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to\FATM Dropbox\FATM\2. EVENTOS NACIONALES\Ranking Nacional\2025\Circuito Menores y TC\"/>
    </mc:Choice>
  </mc:AlternateContent>
  <xr:revisionPtr revIDLastSave="0" documentId="8_{B6A7E9A3-3F54-4022-BCC7-947278B00724}" xr6:coauthVersionLast="47" xr6:coauthVersionMax="47" xr10:uidLastSave="{00000000-0000-0000-0000-000000000000}"/>
  <bookViews>
    <workbookView xWindow="-120" yWindow="-120" windowWidth="20730" windowHeight="11040" tabRatio="799" firstSheet="3" activeTab="8" xr2:uid="{00000000-000D-0000-FFFF-FFFF00000000}"/>
  </bookViews>
  <sheets>
    <sheet name="ID U9" sheetId="65" r:id="rId1"/>
    <sheet name="ID U11" sheetId="66" r:id="rId2"/>
    <sheet name="ID U13" sheetId="67" r:id="rId3"/>
    <sheet name="ID U15" sheetId="68" r:id="rId4"/>
    <sheet name="ID U17" sheetId="94" r:id="rId5"/>
    <sheet name="ID U19" sheetId="69" r:id="rId6"/>
    <sheet name="ID U23" sheetId="70" r:id="rId7"/>
    <sheet name="ID TC" sheetId="92" r:id="rId8"/>
    <sheet name="TOP 8" sheetId="60" r:id="rId9"/>
    <sheet name="IC U9" sheetId="75" r:id="rId10"/>
    <sheet name="IC U11" sheetId="76" r:id="rId11"/>
    <sheet name="IC U13" sheetId="77" r:id="rId12"/>
    <sheet name="IC U15" sheetId="78" r:id="rId13"/>
    <sheet name="IC U17" sheetId="93" r:id="rId14"/>
    <sheet name="IC U19" sheetId="79" r:id="rId15"/>
    <sheet name="IC U23" sheetId="80" r:id="rId16"/>
    <sheet name="IC TC" sheetId="91" r:id="rId17"/>
  </sheets>
  <definedNames>
    <definedName name="_xlnm._FilterDatabase" localSheetId="16" hidden="1">'IC TC'!$D$9:$G$9</definedName>
    <definedName name="_xlnm._FilterDatabase" localSheetId="10" hidden="1">'IC U11'!$A$9:$J$9</definedName>
    <definedName name="_xlnm._FilterDatabase" localSheetId="11" hidden="1">'IC U13'!$A$8:$J$8</definedName>
    <definedName name="_xlnm._FilterDatabase" localSheetId="12" hidden="1">'IC U15'!$A$9:$J$9</definedName>
    <definedName name="_xlnm._FilterDatabase" localSheetId="13" hidden="1">'IC U17'!$E$8:$J$114</definedName>
    <definedName name="_xlnm._FilterDatabase" localSheetId="14" hidden="1">'IC U19'!$A$9:$J$9</definedName>
    <definedName name="_xlnm._FilterDatabase" localSheetId="15" hidden="1">'IC U23'!$A$9:$J$9</definedName>
    <definedName name="_xlnm._FilterDatabase" localSheetId="9" hidden="1">'IC U9'!$A$9:$J$9</definedName>
    <definedName name="_xlnm._FilterDatabase" localSheetId="7" hidden="1">'ID TC'!$D$9:$G$9</definedName>
    <definedName name="_xlnm._FilterDatabase" localSheetId="1" hidden="1">'ID U11'!$E$8:$J$33</definedName>
    <definedName name="_xlnm._FilterDatabase" localSheetId="2" hidden="1">'ID U13'!$A$9:$J$9</definedName>
    <definedName name="_xlnm._FilterDatabase" localSheetId="3" hidden="1">'ID U15'!$A$9:$J$9</definedName>
    <definedName name="_xlnm._FilterDatabase" localSheetId="4" hidden="1">'ID U17'!$A$9:$J$9</definedName>
    <definedName name="_xlnm._FilterDatabase" localSheetId="5" hidden="1">'ID U19'!$D$9:$J$9</definedName>
    <definedName name="_xlnm._FilterDatabase" localSheetId="6" hidden="1">'ID U23'!$A$9:$J$9</definedName>
    <definedName name="_xlnm._FilterDatabase" localSheetId="0" hidden="1">'ID U9'!$E$8:$J$22</definedName>
    <definedName name="_Hlk91591435" localSheetId="2">'ID U13'!#REF!</definedName>
    <definedName name="_xlnm.Print_Area" localSheetId="16">'IC TC'!$D$4:$BA$253</definedName>
    <definedName name="_xlnm.Print_Area" localSheetId="10">'IC U11'!$D$4:$BD$48</definedName>
    <definedName name="_xlnm.Print_Area" localSheetId="11">'IC U13'!$D$4:$BD$89</definedName>
    <definedName name="_xlnm.Print_Area" localSheetId="12">'IC U15'!$D$4:$BD$119</definedName>
    <definedName name="_xlnm.Print_Area" localSheetId="13">'IC U17'!$D$4:$BD$114</definedName>
    <definedName name="_xlnm.Print_Area" localSheetId="14">'IC U19'!$D$4:$BD$136</definedName>
    <definedName name="_xlnm.Print_Area" localSheetId="15">'IC U23'!$D$4:$BD$135</definedName>
    <definedName name="_xlnm.Print_Area" localSheetId="9">'IC U9'!$D$4:$BD$27</definedName>
    <definedName name="_xlnm.Print_Area" localSheetId="7">'ID TC'!$D$4:$BA$82</definedName>
    <definedName name="_xlnm.Print_Area" localSheetId="1">'ID U11'!$D$4:$BD$33</definedName>
    <definedName name="_xlnm.Print_Area" localSheetId="2">'ID U13'!$D$4:$BD$44</definedName>
    <definedName name="_xlnm.Print_Area" localSheetId="3">'ID U15'!$D$4:$BD$53</definedName>
    <definedName name="_xlnm.Print_Area" localSheetId="4">'ID U17'!$D$4:$BD$37</definedName>
    <definedName name="_xlnm.Print_Area" localSheetId="5">'ID U19'!$D$4:$BD$54</definedName>
    <definedName name="_xlnm.Print_Area" localSheetId="6">'ID U23'!$D$4:$BD$44</definedName>
    <definedName name="_xlnm.Print_Area" localSheetId="0">'ID U9'!$D$4:$BD$22</definedName>
    <definedName name="_xlnm.Print_Area" localSheetId="8">'TOP 8'!$D$4:$V$46</definedName>
    <definedName name="_xlnm.Print_Titles" localSheetId="16">'IC TC'!$4:$8</definedName>
    <definedName name="_xlnm.Print_Titles" localSheetId="10">'IC U11'!$4:$8</definedName>
    <definedName name="_xlnm.Print_Titles" localSheetId="11">'IC U13'!$4:$8</definedName>
    <definedName name="_xlnm.Print_Titles" localSheetId="12">'IC U15'!$4:$8</definedName>
    <definedName name="_xlnm.Print_Titles" localSheetId="13">'IC U17'!$4:$8</definedName>
    <definedName name="_xlnm.Print_Titles" localSheetId="14">'IC U19'!$4:$8</definedName>
    <definedName name="_xlnm.Print_Titles" localSheetId="15">'IC U23'!$4:$8</definedName>
    <definedName name="_xlnm.Print_Titles" localSheetId="9">'IC U9'!$4:$8</definedName>
    <definedName name="_xlnm.Print_Titles" localSheetId="7">'ID TC'!$4:$8</definedName>
    <definedName name="_xlnm.Print_Titles" localSheetId="1">'ID U11'!$4:$8</definedName>
    <definedName name="_xlnm.Print_Titles" localSheetId="2">'ID U13'!$4:$8</definedName>
    <definedName name="_xlnm.Print_Titles" localSheetId="3">'ID U15'!$4:$8</definedName>
    <definedName name="_xlnm.Print_Titles" localSheetId="4">'ID U17'!$4:$8</definedName>
    <definedName name="_xlnm.Print_Titles" localSheetId="5">'ID U19'!$4:$8</definedName>
    <definedName name="_xlnm.Print_Titles" localSheetId="6">'ID U23'!$4:$8</definedName>
    <definedName name="_xlnm.Print_Titles" localSheetId="0">'ID U9'!$4:$8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5" i="80" l="1"/>
  <c r="J134" i="80"/>
  <c r="J133" i="80"/>
  <c r="J132" i="80"/>
  <c r="J131" i="80"/>
  <c r="J130" i="80"/>
  <c r="J129" i="80"/>
  <c r="J128" i="80"/>
  <c r="J127" i="80"/>
  <c r="J126" i="80"/>
  <c r="J125" i="80"/>
  <c r="J124" i="80"/>
  <c r="J123" i="80"/>
  <c r="J122" i="80"/>
  <c r="J121" i="80"/>
  <c r="J120" i="80"/>
  <c r="J119" i="80"/>
  <c r="J118" i="80"/>
  <c r="J117" i="80"/>
  <c r="J116" i="80"/>
  <c r="J115" i="80"/>
  <c r="J114" i="80"/>
  <c r="J113" i="80"/>
  <c r="J112" i="80"/>
  <c r="J111" i="80"/>
  <c r="J110" i="80"/>
  <c r="J109" i="80"/>
  <c r="J108" i="80"/>
  <c r="J107" i="80"/>
  <c r="J106" i="80"/>
  <c r="J105" i="80"/>
  <c r="J104" i="80"/>
  <c r="J103" i="80"/>
  <c r="J102" i="80"/>
  <c r="J101" i="80"/>
  <c r="J100" i="80"/>
  <c r="J99" i="80"/>
  <c r="J98" i="80"/>
  <c r="J97" i="80"/>
  <c r="J96" i="80"/>
  <c r="J95" i="80"/>
  <c r="J94" i="80"/>
  <c r="J93" i="80"/>
  <c r="J92" i="80"/>
  <c r="J91" i="80"/>
  <c r="J90" i="80"/>
  <c r="J89" i="80"/>
  <c r="J88" i="80"/>
  <c r="J87" i="80"/>
  <c r="J86" i="80"/>
  <c r="J85" i="80"/>
  <c r="J84" i="80"/>
  <c r="J83" i="80"/>
  <c r="J82" i="80"/>
  <c r="J81" i="80"/>
  <c r="J80" i="80"/>
  <c r="J79" i="80"/>
  <c r="J78" i="80"/>
  <c r="J77" i="80"/>
  <c r="J76" i="80"/>
  <c r="J75" i="80"/>
  <c r="J74" i="80"/>
  <c r="J73" i="80"/>
  <c r="J72" i="80"/>
  <c r="J71" i="80"/>
  <c r="J70" i="80"/>
  <c r="J69" i="80"/>
  <c r="J68" i="80"/>
  <c r="J67" i="80"/>
  <c r="J66" i="80"/>
  <c r="J65" i="80"/>
  <c r="J64" i="80"/>
  <c r="J63" i="80"/>
  <c r="J62" i="80"/>
  <c r="J61" i="80"/>
  <c r="J60" i="80"/>
  <c r="J59" i="80"/>
  <c r="J58" i="80"/>
  <c r="J57" i="80"/>
  <c r="J56" i="80"/>
  <c r="J55" i="80"/>
  <c r="J54" i="80"/>
  <c r="J53" i="80"/>
  <c r="J52" i="80"/>
  <c r="J51" i="80"/>
  <c r="J50" i="80"/>
  <c r="J49" i="80"/>
  <c r="J48" i="80"/>
  <c r="J47" i="80"/>
  <c r="J46" i="80"/>
  <c r="J45" i="80"/>
  <c r="J44" i="80"/>
  <c r="J43" i="80"/>
  <c r="J42" i="80"/>
  <c r="J41" i="80"/>
  <c r="J40" i="80"/>
  <c r="J39" i="80"/>
  <c r="J38" i="80"/>
  <c r="J37" i="80"/>
  <c r="J36" i="80"/>
  <c r="J35" i="80"/>
  <c r="J34" i="80"/>
  <c r="J33" i="80"/>
  <c r="J32" i="80"/>
  <c r="J31" i="80"/>
  <c r="J30" i="80"/>
  <c r="J29" i="80"/>
  <c r="J28" i="80"/>
  <c r="J27" i="80"/>
  <c r="J26" i="80"/>
  <c r="J25" i="80"/>
  <c r="J24" i="80"/>
  <c r="J23" i="80"/>
  <c r="J22" i="80"/>
  <c r="J21" i="80"/>
  <c r="J20" i="80"/>
  <c r="J19" i="80"/>
  <c r="J18" i="80"/>
  <c r="J17" i="80"/>
  <c r="J16" i="80"/>
  <c r="J15" i="80"/>
  <c r="J14" i="80"/>
  <c r="J13" i="80"/>
  <c r="J12" i="80"/>
  <c r="J11" i="80"/>
  <c r="J10" i="80"/>
  <c r="J136" i="79"/>
  <c r="J135" i="79"/>
  <c r="J134" i="79"/>
  <c r="J133" i="79"/>
  <c r="J132" i="79"/>
  <c r="J131" i="79"/>
  <c r="J130" i="79"/>
  <c r="J129" i="79"/>
  <c r="J128" i="79"/>
  <c r="J127" i="79"/>
  <c r="J126" i="79"/>
  <c r="J125" i="79"/>
  <c r="J124" i="79"/>
  <c r="J123" i="79"/>
  <c r="J122" i="79"/>
  <c r="J121" i="79"/>
  <c r="J120" i="79"/>
  <c r="J119" i="79"/>
  <c r="J118" i="79"/>
  <c r="J117" i="79"/>
  <c r="J116" i="79"/>
  <c r="J115" i="79"/>
  <c r="J114" i="79"/>
  <c r="J113" i="79"/>
  <c r="J112" i="79"/>
  <c r="J111" i="79"/>
  <c r="J110" i="79"/>
  <c r="J109" i="79"/>
  <c r="J108" i="79"/>
  <c r="J107" i="79"/>
  <c r="J106" i="79"/>
  <c r="J105" i="79"/>
  <c r="J104" i="79"/>
  <c r="J103" i="79"/>
  <c r="J102" i="79"/>
  <c r="J101" i="79"/>
  <c r="J100" i="79"/>
  <c r="J99" i="79"/>
  <c r="J98" i="79"/>
  <c r="J97" i="79"/>
  <c r="J96" i="79"/>
  <c r="J95" i="79"/>
  <c r="J94" i="79"/>
  <c r="J93" i="79"/>
  <c r="J92" i="79"/>
  <c r="J91" i="79"/>
  <c r="J90" i="79"/>
  <c r="J89" i="79"/>
  <c r="J88" i="79"/>
  <c r="J87" i="79"/>
  <c r="J86" i="79"/>
  <c r="J85" i="79"/>
  <c r="J84" i="79"/>
  <c r="J83" i="79"/>
  <c r="J82" i="79"/>
  <c r="J81" i="79"/>
  <c r="J80" i="79"/>
  <c r="J79" i="79"/>
  <c r="J78" i="79"/>
  <c r="J77" i="79"/>
  <c r="J76" i="79"/>
  <c r="J75" i="79"/>
  <c r="J74" i="79"/>
  <c r="J73" i="79"/>
  <c r="J72" i="79"/>
  <c r="J71" i="79"/>
  <c r="J70" i="79"/>
  <c r="J69" i="79"/>
  <c r="J68" i="79"/>
  <c r="J67" i="79"/>
  <c r="J66" i="79"/>
  <c r="J65" i="79"/>
  <c r="J64" i="79"/>
  <c r="J63" i="79"/>
  <c r="J62" i="79"/>
  <c r="J61" i="79"/>
  <c r="J60" i="79"/>
  <c r="J59" i="79"/>
  <c r="J58" i="79"/>
  <c r="J57" i="79"/>
  <c r="J56" i="79"/>
  <c r="J55" i="79"/>
  <c r="J54" i="79"/>
  <c r="J53" i="79"/>
  <c r="J52" i="79"/>
  <c r="J51" i="79"/>
  <c r="J50" i="79"/>
  <c r="J49" i="79"/>
  <c r="J48" i="79"/>
  <c r="J47" i="79"/>
  <c r="J46" i="79"/>
  <c r="J45" i="79"/>
  <c r="J44" i="79"/>
  <c r="J43" i="79"/>
  <c r="J42" i="79"/>
  <c r="J41" i="79"/>
  <c r="J40" i="79"/>
  <c r="J39" i="79"/>
  <c r="J38" i="79"/>
  <c r="J37" i="79"/>
  <c r="J36" i="79"/>
  <c r="J35" i="79"/>
  <c r="J34" i="79"/>
  <c r="J33" i="79"/>
  <c r="J32" i="79"/>
  <c r="J31" i="79"/>
  <c r="J30" i="79"/>
  <c r="J29" i="79"/>
  <c r="J28" i="79"/>
  <c r="J27" i="79"/>
  <c r="J26" i="79"/>
  <c r="J25" i="79"/>
  <c r="J24" i="79"/>
  <c r="J23" i="79"/>
  <c r="J22" i="79"/>
  <c r="J21" i="79"/>
  <c r="J20" i="79"/>
  <c r="J19" i="79"/>
  <c r="J18" i="79"/>
  <c r="J17" i="79"/>
  <c r="J16" i="79"/>
  <c r="J15" i="79"/>
  <c r="J14" i="79"/>
  <c r="J13" i="79"/>
  <c r="J12" i="79"/>
  <c r="J11" i="79"/>
  <c r="J10" i="79"/>
  <c r="J114" i="93"/>
  <c r="J113" i="93"/>
  <c r="J112" i="93"/>
  <c r="J111" i="93"/>
  <c r="J110" i="93"/>
  <c r="J109" i="93"/>
  <c r="J108" i="93"/>
  <c r="J107" i="93"/>
  <c r="J106" i="93"/>
  <c r="J105" i="93"/>
  <c r="J104" i="93"/>
  <c r="J103" i="93"/>
  <c r="J102" i="93"/>
  <c r="J101" i="93"/>
  <c r="J100" i="93"/>
  <c r="J99" i="93"/>
  <c r="J98" i="93"/>
  <c r="J97" i="93"/>
  <c r="J96" i="93"/>
  <c r="J95" i="93"/>
  <c r="J94" i="93"/>
  <c r="J93" i="93"/>
  <c r="J92" i="93"/>
  <c r="J91" i="93"/>
  <c r="J90" i="93"/>
  <c r="J89" i="93"/>
  <c r="J88" i="93"/>
  <c r="J87" i="93"/>
  <c r="J86" i="93"/>
  <c r="J85" i="93"/>
  <c r="J84" i="93"/>
  <c r="J83" i="93"/>
  <c r="J82" i="93"/>
  <c r="J81" i="93"/>
  <c r="J80" i="93"/>
  <c r="J79" i="93"/>
  <c r="J78" i="93"/>
  <c r="J77" i="93"/>
  <c r="J76" i="93"/>
  <c r="J75" i="93"/>
  <c r="J74" i="93"/>
  <c r="J73" i="93"/>
  <c r="J72" i="93"/>
  <c r="J71" i="93"/>
  <c r="J70" i="93"/>
  <c r="J69" i="93"/>
  <c r="J68" i="93"/>
  <c r="J67" i="93"/>
  <c r="J66" i="93"/>
  <c r="J65" i="93"/>
  <c r="J64" i="93"/>
  <c r="J63" i="93"/>
  <c r="J62" i="93"/>
  <c r="J61" i="93"/>
  <c r="J60" i="93"/>
  <c r="J59" i="93"/>
  <c r="J58" i="93"/>
  <c r="J57" i="93"/>
  <c r="J56" i="93"/>
  <c r="J55" i="93"/>
  <c r="J54" i="93"/>
  <c r="J53" i="93"/>
  <c r="J52" i="93"/>
  <c r="J51" i="93"/>
  <c r="J50" i="93"/>
  <c r="J49" i="93"/>
  <c r="J48" i="93"/>
  <c r="J47" i="93"/>
  <c r="J46" i="93"/>
  <c r="J45" i="93"/>
  <c r="J44" i="93"/>
  <c r="J43" i="93"/>
  <c r="J42" i="93"/>
  <c r="J41" i="93"/>
  <c r="J40" i="93"/>
  <c r="J39" i="93"/>
  <c r="J38" i="93"/>
  <c r="J37" i="93"/>
  <c r="J36" i="93"/>
  <c r="J35" i="93"/>
  <c r="J34" i="93"/>
  <c r="J33" i="93"/>
  <c r="J32" i="93"/>
  <c r="J31" i="93"/>
  <c r="J30" i="93"/>
  <c r="J29" i="93"/>
  <c r="J28" i="93"/>
  <c r="J27" i="93"/>
  <c r="J26" i="93"/>
  <c r="J25" i="93"/>
  <c r="J24" i="93"/>
  <c r="J23" i="93"/>
  <c r="J22" i="93"/>
  <c r="J21" i="93"/>
  <c r="J20" i="93"/>
  <c r="J19" i="93"/>
  <c r="J18" i="93"/>
  <c r="J17" i="93"/>
  <c r="J16" i="93"/>
  <c r="J15" i="93"/>
  <c r="J14" i="93"/>
  <c r="J13" i="93"/>
  <c r="J12" i="93"/>
  <c r="J11" i="93"/>
  <c r="J10" i="93"/>
  <c r="J119" i="78"/>
  <c r="J118" i="78"/>
  <c r="J117" i="78"/>
  <c r="J116" i="78"/>
  <c r="J115" i="78"/>
  <c r="J114" i="78"/>
  <c r="J113" i="78"/>
  <c r="J112" i="78"/>
  <c r="J111" i="78"/>
  <c r="J110" i="78"/>
  <c r="J109" i="78"/>
  <c r="J108" i="78"/>
  <c r="J107" i="78"/>
  <c r="J106" i="78"/>
  <c r="J105" i="78"/>
  <c r="J104" i="78"/>
  <c r="J103" i="78"/>
  <c r="J102" i="78"/>
  <c r="J101" i="78"/>
  <c r="J100" i="78"/>
  <c r="J99" i="78"/>
  <c r="J98" i="78"/>
  <c r="J97" i="78"/>
  <c r="J96" i="78"/>
  <c r="J95" i="78"/>
  <c r="J94" i="78"/>
  <c r="J93" i="78"/>
  <c r="J92" i="78"/>
  <c r="J91" i="78"/>
  <c r="J90" i="78"/>
  <c r="J89" i="78"/>
  <c r="J88" i="78"/>
  <c r="J87" i="78"/>
  <c r="J86" i="78"/>
  <c r="J85" i="78"/>
  <c r="J84" i="78"/>
  <c r="J83" i="78"/>
  <c r="J82" i="78"/>
  <c r="J81" i="78"/>
  <c r="J80" i="78"/>
  <c r="J79" i="78"/>
  <c r="J78" i="78"/>
  <c r="J77" i="78"/>
  <c r="J76" i="78"/>
  <c r="J75" i="78"/>
  <c r="J74" i="78"/>
  <c r="J73" i="78"/>
  <c r="J72" i="78"/>
  <c r="J71" i="78"/>
  <c r="J70" i="78"/>
  <c r="J69" i="78"/>
  <c r="J68" i="78"/>
  <c r="J67" i="78"/>
  <c r="J66" i="78"/>
  <c r="J65" i="78"/>
  <c r="J64" i="78"/>
  <c r="J63" i="78"/>
  <c r="J62" i="78"/>
  <c r="J61" i="78"/>
  <c r="J60" i="78"/>
  <c r="J59" i="78"/>
  <c r="J58" i="78"/>
  <c r="J57" i="78"/>
  <c r="J56" i="78"/>
  <c r="J55" i="78"/>
  <c r="J54" i="78"/>
  <c r="J53" i="78"/>
  <c r="J52" i="78"/>
  <c r="J51" i="78"/>
  <c r="J50" i="78"/>
  <c r="J49" i="78"/>
  <c r="J48" i="78"/>
  <c r="J47" i="78"/>
  <c r="J46" i="78"/>
  <c r="J45" i="78"/>
  <c r="J44" i="78"/>
  <c r="J43" i="78"/>
  <c r="J42" i="78"/>
  <c r="J41" i="78"/>
  <c r="J40" i="78"/>
  <c r="J39" i="78"/>
  <c r="J38" i="78"/>
  <c r="J37" i="78"/>
  <c r="J36" i="78"/>
  <c r="J35" i="78"/>
  <c r="J34" i="78"/>
  <c r="J33" i="78"/>
  <c r="J32" i="78"/>
  <c r="J31" i="78"/>
  <c r="J30" i="78"/>
  <c r="J29" i="78"/>
  <c r="J28" i="78"/>
  <c r="J27" i="78"/>
  <c r="J26" i="78"/>
  <c r="J25" i="78"/>
  <c r="J24" i="78"/>
  <c r="J23" i="78"/>
  <c r="J22" i="78"/>
  <c r="J21" i="78"/>
  <c r="J20" i="78"/>
  <c r="J19" i="78"/>
  <c r="J18" i="78"/>
  <c r="J17" i="78"/>
  <c r="J16" i="78"/>
  <c r="J15" i="78"/>
  <c r="J14" i="78"/>
  <c r="J13" i="78"/>
  <c r="J12" i="78"/>
  <c r="J11" i="78"/>
  <c r="J10" i="78"/>
  <c r="J89" i="77"/>
  <c r="J88" i="77"/>
  <c r="J87" i="77"/>
  <c r="J86" i="77"/>
  <c r="J85" i="77"/>
  <c r="J84" i="77"/>
  <c r="J83" i="77"/>
  <c r="J82" i="77"/>
  <c r="J81" i="77"/>
  <c r="J80" i="77"/>
  <c r="J79" i="77"/>
  <c r="J78" i="77"/>
  <c r="J77" i="77"/>
  <c r="J76" i="77"/>
  <c r="J75" i="77"/>
  <c r="J74" i="77"/>
  <c r="J73" i="77"/>
  <c r="J72" i="77"/>
  <c r="J71" i="77"/>
  <c r="J70" i="77"/>
  <c r="J69" i="77"/>
  <c r="J68" i="77"/>
  <c r="J67" i="77"/>
  <c r="J66" i="77"/>
  <c r="J65" i="77"/>
  <c r="J64" i="77"/>
  <c r="J63" i="77"/>
  <c r="J62" i="77"/>
  <c r="J61" i="77"/>
  <c r="J60" i="77"/>
  <c r="J59" i="77"/>
  <c r="J58" i="77"/>
  <c r="J57" i="77"/>
  <c r="J56" i="77"/>
  <c r="J55" i="77"/>
  <c r="J54" i="77"/>
  <c r="J53" i="77"/>
  <c r="J52" i="77"/>
  <c r="J51" i="77"/>
  <c r="J50" i="77"/>
  <c r="J49" i="77"/>
  <c r="J48" i="77"/>
  <c r="J47" i="77"/>
  <c r="J46" i="77"/>
  <c r="J45" i="77"/>
  <c r="J44" i="77"/>
  <c r="J43" i="77"/>
  <c r="J42" i="77"/>
  <c r="J41" i="77"/>
  <c r="J40" i="77"/>
  <c r="J39" i="77"/>
  <c r="J38" i="77"/>
  <c r="J37" i="77"/>
  <c r="J36" i="77"/>
  <c r="J35" i="77"/>
  <c r="J34" i="77"/>
  <c r="J33" i="77"/>
  <c r="J32" i="77"/>
  <c r="J31" i="77"/>
  <c r="J30" i="77"/>
  <c r="J29" i="77"/>
  <c r="J28" i="77"/>
  <c r="J27" i="77"/>
  <c r="J26" i="77"/>
  <c r="J25" i="77"/>
  <c r="J24" i="77"/>
  <c r="J23" i="77"/>
  <c r="J22" i="77"/>
  <c r="J21" i="77"/>
  <c r="J20" i="77"/>
  <c r="J19" i="77"/>
  <c r="J18" i="77"/>
  <c r="J17" i="77"/>
  <c r="J16" i="77"/>
  <c r="J15" i="77"/>
  <c r="J14" i="77"/>
  <c r="J13" i="77"/>
  <c r="J12" i="77"/>
  <c r="J11" i="77"/>
  <c r="J10" i="77"/>
  <c r="J48" i="76"/>
  <c r="J47" i="76"/>
  <c r="J46" i="76"/>
  <c r="J45" i="76"/>
  <c r="J44" i="76"/>
  <c r="J43" i="76"/>
  <c r="J42" i="76"/>
  <c r="J41" i="76"/>
  <c r="J40" i="76"/>
  <c r="J39" i="76"/>
  <c r="J38" i="76"/>
  <c r="J37" i="76"/>
  <c r="J36" i="76"/>
  <c r="J35" i="76"/>
  <c r="J34" i="76"/>
  <c r="J33" i="76"/>
  <c r="J32" i="76"/>
  <c r="J31" i="76"/>
  <c r="J30" i="76"/>
  <c r="J29" i="76"/>
  <c r="J28" i="76"/>
  <c r="J27" i="76"/>
  <c r="J26" i="76"/>
  <c r="J25" i="76"/>
  <c r="J24" i="76"/>
  <c r="J23" i="76"/>
  <c r="J22" i="76"/>
  <c r="J21" i="76"/>
  <c r="J20" i="76"/>
  <c r="J19" i="76"/>
  <c r="J18" i="76"/>
  <c r="J17" i="76"/>
  <c r="J16" i="76"/>
  <c r="J15" i="76"/>
  <c r="J14" i="76"/>
  <c r="J13" i="76"/>
  <c r="J12" i="76"/>
  <c r="J11" i="76"/>
  <c r="J10" i="76"/>
  <c r="J27" i="75"/>
  <c r="J26" i="75"/>
  <c r="J25" i="75"/>
  <c r="J24" i="75"/>
  <c r="J23" i="75"/>
  <c r="J22" i="75"/>
  <c r="J21" i="75"/>
  <c r="J20" i="75"/>
  <c r="J19" i="75"/>
  <c r="J18" i="75"/>
  <c r="J17" i="75"/>
  <c r="J16" i="75"/>
  <c r="J15" i="75"/>
  <c r="J14" i="75"/>
  <c r="J13" i="75"/>
  <c r="J12" i="75"/>
  <c r="J11" i="75"/>
  <c r="J10" i="75"/>
  <c r="J22" i="65"/>
  <c r="J21" i="65"/>
  <c r="J20" i="65"/>
  <c r="J19" i="65"/>
  <c r="J18" i="65"/>
  <c r="J17" i="65"/>
  <c r="J16" i="65"/>
  <c r="J15" i="65"/>
  <c r="J14" i="65"/>
  <c r="J13" i="65"/>
  <c r="J12" i="65"/>
  <c r="J11" i="65"/>
  <c r="J10" i="65"/>
  <c r="J44" i="70"/>
  <c r="J43" i="70"/>
  <c r="J42" i="70"/>
  <c r="J41" i="70"/>
  <c r="J40" i="70"/>
  <c r="J39" i="70"/>
  <c r="J38" i="70"/>
  <c r="J37" i="70"/>
  <c r="J36" i="70"/>
  <c r="J35" i="70"/>
  <c r="J34" i="70"/>
  <c r="J33" i="70"/>
  <c r="J32" i="70"/>
  <c r="J31" i="70"/>
  <c r="J30" i="70"/>
  <c r="J29" i="70"/>
  <c r="J28" i="70"/>
  <c r="J27" i="70"/>
  <c r="J26" i="70"/>
  <c r="J25" i="70"/>
  <c r="J24" i="70"/>
  <c r="J23" i="70"/>
  <c r="J22" i="70"/>
  <c r="J21" i="70"/>
  <c r="J20" i="70"/>
  <c r="J19" i="70"/>
  <c r="J18" i="70"/>
  <c r="J17" i="70"/>
  <c r="J16" i="70"/>
  <c r="J15" i="70"/>
  <c r="J14" i="70"/>
  <c r="J13" i="70"/>
  <c r="J12" i="70"/>
  <c r="J11" i="70"/>
  <c r="J10" i="70"/>
  <c r="J54" i="69"/>
  <c r="J53" i="69"/>
  <c r="J52" i="69"/>
  <c r="J51" i="69"/>
  <c r="J50" i="69"/>
  <c r="J49" i="69"/>
  <c r="J48" i="69"/>
  <c r="J47" i="69"/>
  <c r="J46" i="69"/>
  <c r="J45" i="69"/>
  <c r="J44" i="69"/>
  <c r="J43" i="69"/>
  <c r="J42" i="69"/>
  <c r="J41" i="69"/>
  <c r="J40" i="69"/>
  <c r="J39" i="69"/>
  <c r="J38" i="69"/>
  <c r="J37" i="69"/>
  <c r="J36" i="69"/>
  <c r="J35" i="69"/>
  <c r="J34" i="69"/>
  <c r="J33" i="69"/>
  <c r="J32" i="69"/>
  <c r="J31" i="69"/>
  <c r="J30" i="69"/>
  <c r="J29" i="69"/>
  <c r="J28" i="69"/>
  <c r="J27" i="69"/>
  <c r="J26" i="69"/>
  <c r="J25" i="69"/>
  <c r="J24" i="69"/>
  <c r="J23" i="69"/>
  <c r="J22" i="69"/>
  <c r="J21" i="69"/>
  <c r="J20" i="69"/>
  <c r="J19" i="69"/>
  <c r="J18" i="69"/>
  <c r="J17" i="69"/>
  <c r="J16" i="69"/>
  <c r="J15" i="69"/>
  <c r="J14" i="69"/>
  <c r="J13" i="69"/>
  <c r="J12" i="69"/>
  <c r="J11" i="69"/>
  <c r="J10" i="69"/>
  <c r="J37" i="94"/>
  <c r="J36" i="94"/>
  <c r="J35" i="94"/>
  <c r="J34" i="94"/>
  <c r="J33" i="94"/>
  <c r="J32" i="94"/>
  <c r="J31" i="94"/>
  <c r="J30" i="94"/>
  <c r="J29" i="94"/>
  <c r="J28" i="94"/>
  <c r="J27" i="94"/>
  <c r="J26" i="94"/>
  <c r="J25" i="94"/>
  <c r="J24" i="94"/>
  <c r="J23" i="94"/>
  <c r="J22" i="94"/>
  <c r="J21" i="94"/>
  <c r="J20" i="94"/>
  <c r="J19" i="94"/>
  <c r="J18" i="94"/>
  <c r="J17" i="94"/>
  <c r="J16" i="94"/>
  <c r="J15" i="94"/>
  <c r="J14" i="94"/>
  <c r="J13" i="94"/>
  <c r="J12" i="94"/>
  <c r="J11" i="94"/>
  <c r="J10" i="94"/>
  <c r="J53" i="68"/>
  <c r="J52" i="68"/>
  <c r="J51" i="68"/>
  <c r="J50" i="68"/>
  <c r="J49" i="68"/>
  <c r="J48" i="68"/>
  <c r="J47" i="68"/>
  <c r="J46" i="68"/>
  <c r="J45" i="68"/>
  <c r="J44" i="68"/>
  <c r="J43" i="68"/>
  <c r="J42" i="68"/>
  <c r="J41" i="68"/>
  <c r="J40" i="68"/>
  <c r="J39" i="68"/>
  <c r="J38" i="68"/>
  <c r="J37" i="68"/>
  <c r="J36" i="68"/>
  <c r="J35" i="68"/>
  <c r="J34" i="68"/>
  <c r="J33" i="68"/>
  <c r="J32" i="68"/>
  <c r="J31" i="68"/>
  <c r="J30" i="68"/>
  <c r="J29" i="68"/>
  <c r="J28" i="68"/>
  <c r="J27" i="68"/>
  <c r="J26" i="68"/>
  <c r="J25" i="68"/>
  <c r="J24" i="68"/>
  <c r="J23" i="68"/>
  <c r="J22" i="68"/>
  <c r="J21" i="68"/>
  <c r="J20" i="68"/>
  <c r="J19" i="68"/>
  <c r="J18" i="68"/>
  <c r="J17" i="68"/>
  <c r="J16" i="68"/>
  <c r="J15" i="68"/>
  <c r="J14" i="68"/>
  <c r="J13" i="68"/>
  <c r="J12" i="68"/>
  <c r="J11" i="68"/>
  <c r="J10" i="68"/>
  <c r="J44" i="67"/>
  <c r="J43" i="67"/>
  <c r="J42" i="67"/>
  <c r="J41" i="67"/>
  <c r="J40" i="67"/>
  <c r="J39" i="67"/>
  <c r="J38" i="67"/>
  <c r="J37" i="67"/>
  <c r="J36" i="67"/>
  <c r="J35" i="67"/>
  <c r="J34" i="67"/>
  <c r="J33" i="67"/>
  <c r="J32" i="67"/>
  <c r="J31" i="67"/>
  <c r="J30" i="67"/>
  <c r="J29" i="67"/>
  <c r="J28" i="67"/>
  <c r="J27" i="67"/>
  <c r="J26" i="67"/>
  <c r="J25" i="67"/>
  <c r="J24" i="67"/>
  <c r="J23" i="67"/>
  <c r="J22" i="67"/>
  <c r="J21" i="67"/>
  <c r="J20" i="67"/>
  <c r="J19" i="67"/>
  <c r="J18" i="67"/>
  <c r="J17" i="67"/>
  <c r="J16" i="67"/>
  <c r="J15" i="67"/>
  <c r="J14" i="67"/>
  <c r="J13" i="67"/>
  <c r="J12" i="67"/>
  <c r="J11" i="67"/>
  <c r="J10" i="67"/>
  <c r="J33" i="66"/>
  <c r="J32" i="66"/>
  <c r="J31" i="66"/>
  <c r="J30" i="66"/>
  <c r="J29" i="66"/>
  <c r="J28" i="66"/>
  <c r="J27" i="66"/>
  <c r="J26" i="66"/>
  <c r="J25" i="66"/>
  <c r="J24" i="66"/>
  <c r="J23" i="66"/>
  <c r="J22" i="66"/>
  <c r="J21" i="66"/>
  <c r="J20" i="66"/>
  <c r="J19" i="66"/>
  <c r="J18" i="66"/>
  <c r="J17" i="66"/>
  <c r="J16" i="66"/>
  <c r="J15" i="66"/>
  <c r="J14" i="66"/>
  <c r="J13" i="66"/>
  <c r="J12" i="66"/>
  <c r="J11" i="66"/>
  <c r="J10" i="66"/>
  <c r="J33" i="60" l="1"/>
  <c r="K33" i="60"/>
  <c r="L33" i="60"/>
  <c r="J34" i="60"/>
  <c r="K34" i="60"/>
  <c r="L34" i="60"/>
  <c r="G253" i="91"/>
  <c r="G252" i="91"/>
  <c r="G251" i="91"/>
  <c r="G250" i="91"/>
  <c r="G249" i="91"/>
  <c r="G248" i="91"/>
  <c r="G247" i="91"/>
  <c r="G246" i="91"/>
  <c r="G245" i="91"/>
  <c r="G244" i="91"/>
  <c r="G243" i="91"/>
  <c r="G242" i="91"/>
  <c r="G241" i="91"/>
  <c r="G240" i="91"/>
  <c r="G239" i="91"/>
  <c r="G238" i="91"/>
  <c r="G237" i="91"/>
  <c r="G236" i="91"/>
  <c r="G235" i="91"/>
  <c r="G234" i="91"/>
  <c r="G233" i="91"/>
  <c r="G232" i="91"/>
  <c r="G231" i="91"/>
  <c r="G230" i="91"/>
  <c r="G229" i="91"/>
  <c r="G228" i="91"/>
  <c r="G227" i="91"/>
  <c r="G226" i="91"/>
  <c r="G225" i="91"/>
  <c r="G224" i="91"/>
  <c r="G223" i="91"/>
  <c r="G222" i="91"/>
  <c r="G221" i="91"/>
  <c r="G220" i="91"/>
  <c r="G219" i="91"/>
  <c r="G218" i="91"/>
  <c r="G217" i="91"/>
  <c r="G216" i="91"/>
  <c r="G215" i="91"/>
  <c r="G214" i="91"/>
  <c r="G213" i="91"/>
  <c r="G212" i="91"/>
  <c r="G211" i="91"/>
  <c r="G210" i="91"/>
  <c r="G209" i="91"/>
  <c r="G208" i="91"/>
  <c r="G207" i="91"/>
  <c r="G206" i="91"/>
  <c r="G205" i="91"/>
  <c r="G204" i="91"/>
  <c r="G203" i="91"/>
  <c r="G202" i="91"/>
  <c r="G201" i="91"/>
  <c r="G200" i="91"/>
  <c r="G199" i="91"/>
  <c r="G198" i="91"/>
  <c r="G197" i="91"/>
  <c r="G196" i="91"/>
  <c r="G195" i="91"/>
  <c r="G194" i="91"/>
  <c r="G193" i="91"/>
  <c r="G192" i="91"/>
  <c r="G191" i="91"/>
  <c r="G190" i="91"/>
  <c r="G189" i="91"/>
  <c r="G188" i="91"/>
  <c r="G187" i="91"/>
  <c r="G186" i="91"/>
  <c r="G185" i="91"/>
  <c r="G184" i="91"/>
  <c r="G183" i="91"/>
  <c r="G182" i="91"/>
  <c r="G181" i="91"/>
  <c r="G180" i="91"/>
  <c r="G179" i="91"/>
  <c r="G178" i="91"/>
  <c r="G177" i="91"/>
  <c r="G176" i="91"/>
  <c r="G175" i="91"/>
  <c r="G174" i="91"/>
  <c r="G173" i="91"/>
  <c r="G172" i="91"/>
  <c r="G171" i="91"/>
  <c r="G170" i="91"/>
  <c r="G169" i="91"/>
  <c r="G168" i="91"/>
  <c r="G167" i="91"/>
  <c r="G166" i="91"/>
  <c r="G165" i="91"/>
  <c r="G164" i="91"/>
  <c r="G163" i="91"/>
  <c r="G162" i="91"/>
  <c r="G161" i="91"/>
  <c r="G160" i="91"/>
  <c r="G159" i="91"/>
  <c r="G158" i="91"/>
  <c r="G157" i="91"/>
  <c r="G156" i="91"/>
  <c r="G155" i="91"/>
  <c r="G154" i="91"/>
  <c r="G153" i="91"/>
  <c r="G152" i="91"/>
  <c r="G151" i="91"/>
  <c r="G150" i="91"/>
  <c r="G149" i="91"/>
  <c r="G148" i="91"/>
  <c r="G147" i="91"/>
  <c r="G146" i="91"/>
  <c r="G145" i="91"/>
  <c r="G144" i="91"/>
  <c r="G143" i="91"/>
  <c r="G142" i="91"/>
  <c r="G141" i="91"/>
  <c r="G140" i="91"/>
  <c r="G139" i="91"/>
  <c r="G138" i="91"/>
  <c r="G137" i="91"/>
  <c r="G136" i="91"/>
  <c r="G135" i="91"/>
  <c r="G134" i="91"/>
  <c r="G133" i="91"/>
  <c r="G132" i="91"/>
  <c r="G131" i="91"/>
  <c r="G130" i="91"/>
  <c r="G129" i="91"/>
  <c r="G128" i="91"/>
  <c r="G127" i="91"/>
  <c r="G126" i="91"/>
  <c r="G125" i="91"/>
  <c r="G124" i="91"/>
  <c r="G123" i="91"/>
  <c r="G122" i="91"/>
  <c r="G121" i="91"/>
  <c r="G120" i="91"/>
  <c r="G119" i="91"/>
  <c r="G118" i="91"/>
  <c r="G117" i="91"/>
  <c r="G116" i="91"/>
  <c r="G115" i="91"/>
  <c r="G114" i="91"/>
  <c r="G113" i="91"/>
  <c r="G112" i="91"/>
  <c r="G111" i="91"/>
  <c r="G110" i="91"/>
  <c r="G109" i="91"/>
  <c r="G108" i="91"/>
  <c r="G107" i="91"/>
  <c r="G106" i="91"/>
  <c r="G105" i="91"/>
  <c r="G104" i="91"/>
  <c r="G103" i="91"/>
  <c r="G102" i="91"/>
  <c r="G101" i="91"/>
  <c r="G100" i="91"/>
  <c r="G99" i="91"/>
  <c r="G98" i="91"/>
  <c r="G97" i="91"/>
  <c r="G96" i="91"/>
  <c r="G95" i="91"/>
  <c r="G94" i="91"/>
  <c r="G93" i="91"/>
  <c r="G92" i="91"/>
  <c r="G91" i="91"/>
  <c r="G90" i="91"/>
  <c r="G89" i="91"/>
  <c r="G88" i="91"/>
  <c r="G87" i="91"/>
  <c r="G86" i="91"/>
  <c r="G85" i="91"/>
  <c r="G84" i="91"/>
  <c r="G83" i="91"/>
  <c r="G82" i="91"/>
  <c r="G81" i="91"/>
  <c r="G80" i="91"/>
  <c r="G79" i="91"/>
  <c r="G78" i="91"/>
  <c r="G77" i="91"/>
  <c r="G76" i="91"/>
  <c r="G75" i="91"/>
  <c r="G74" i="91"/>
  <c r="G73" i="91"/>
  <c r="G72" i="91"/>
  <c r="G71" i="91"/>
  <c r="G70" i="91"/>
  <c r="G69" i="91"/>
  <c r="G68" i="91"/>
  <c r="G67" i="91"/>
  <c r="G66" i="91"/>
  <c r="G65" i="91"/>
  <c r="G64" i="91"/>
  <c r="G63" i="91"/>
  <c r="G62" i="91"/>
  <c r="G61" i="91"/>
  <c r="G60" i="91"/>
  <c r="G59" i="91"/>
  <c r="G58" i="91"/>
  <c r="G57" i="91"/>
  <c r="G56" i="91"/>
  <c r="G55" i="91"/>
  <c r="G54" i="91"/>
  <c r="G53" i="91"/>
  <c r="G52" i="91"/>
  <c r="G51" i="91"/>
  <c r="G50" i="91"/>
  <c r="G49" i="91"/>
  <c r="G48" i="91"/>
  <c r="G47" i="91"/>
  <c r="G46" i="91"/>
  <c r="G45" i="91"/>
  <c r="G44" i="91"/>
  <c r="G43" i="91"/>
  <c r="G42" i="91"/>
  <c r="G41" i="91"/>
  <c r="G40" i="91"/>
  <c r="G39" i="91"/>
  <c r="G38" i="91"/>
  <c r="G37" i="91"/>
  <c r="G36" i="91"/>
  <c r="G35" i="91"/>
  <c r="G34" i="91"/>
  <c r="G33" i="91"/>
  <c r="G32" i="91"/>
  <c r="G31" i="91"/>
  <c r="G30" i="91"/>
  <c r="G29" i="91"/>
  <c r="G28" i="91"/>
  <c r="G27" i="91"/>
  <c r="G26" i="91"/>
  <c r="G25" i="91"/>
  <c r="G24" i="91"/>
  <c r="G23" i="91"/>
  <c r="G22" i="91"/>
  <c r="G21" i="91"/>
  <c r="G20" i="91"/>
  <c r="G19" i="91"/>
  <c r="G18" i="91"/>
  <c r="G17" i="91"/>
  <c r="G16" i="91"/>
  <c r="G15" i="91"/>
  <c r="G14" i="91"/>
  <c r="G13" i="91"/>
  <c r="G12" i="91"/>
  <c r="G11" i="91"/>
  <c r="G10" i="91"/>
  <c r="G82" i="92"/>
  <c r="G81" i="92"/>
  <c r="G80" i="92"/>
  <c r="G79" i="92"/>
  <c r="G78" i="92"/>
  <c r="G77" i="92"/>
  <c r="G76" i="92"/>
  <c r="G75" i="92"/>
  <c r="G74" i="92"/>
  <c r="G73" i="92"/>
  <c r="G72" i="92"/>
  <c r="G71" i="92"/>
  <c r="G70" i="92"/>
  <c r="G69" i="92"/>
  <c r="G68" i="92"/>
  <c r="G67" i="92"/>
  <c r="G66" i="92"/>
  <c r="G65" i="92"/>
  <c r="G64" i="92"/>
  <c r="G63" i="92"/>
  <c r="G62" i="92"/>
  <c r="G61" i="92"/>
  <c r="G60" i="92"/>
  <c r="G59" i="92"/>
  <c r="G58" i="92"/>
  <c r="G57" i="92"/>
  <c r="G56" i="92"/>
  <c r="G55" i="92"/>
  <c r="G54" i="92"/>
  <c r="G53" i="92"/>
  <c r="G52" i="92"/>
  <c r="G51" i="92"/>
  <c r="G50" i="92"/>
  <c r="G49" i="92"/>
  <c r="G48" i="92"/>
  <c r="G47" i="92"/>
  <c r="G46" i="92"/>
  <c r="G45" i="92"/>
  <c r="G44" i="92"/>
  <c r="G43" i="92"/>
  <c r="G42" i="92"/>
  <c r="G41" i="92"/>
  <c r="G40" i="92"/>
  <c r="G39" i="92"/>
  <c r="G38" i="92"/>
  <c r="G37" i="92"/>
  <c r="G36" i="92"/>
  <c r="G35" i="92"/>
  <c r="G34" i="92"/>
  <c r="G33" i="92"/>
  <c r="G32" i="92"/>
  <c r="G31" i="92"/>
  <c r="G30" i="92"/>
  <c r="G29" i="92"/>
  <c r="G28" i="92"/>
  <c r="G27" i="92"/>
  <c r="G26" i="92"/>
  <c r="G25" i="92"/>
  <c r="G24" i="92"/>
  <c r="G23" i="92"/>
  <c r="G22" i="92"/>
  <c r="G21" i="92"/>
  <c r="G20" i="92"/>
  <c r="G19" i="92"/>
  <c r="G18" i="92"/>
  <c r="G17" i="92"/>
  <c r="G16" i="92"/>
  <c r="G15" i="92"/>
  <c r="G14" i="92"/>
  <c r="G13" i="92"/>
  <c r="G12" i="92"/>
  <c r="G11" i="92"/>
  <c r="G10" i="92"/>
  <c r="O29" i="60" l="1"/>
  <c r="P29" i="60"/>
  <c r="O30" i="60"/>
  <c r="P30" i="60"/>
  <c r="O31" i="60"/>
  <c r="P31" i="60"/>
  <c r="O32" i="60"/>
  <c r="P32" i="60"/>
  <c r="O33" i="60"/>
  <c r="P33" i="60"/>
  <c r="Q30" i="60"/>
  <c r="Q33" i="60"/>
  <c r="Q32" i="60"/>
  <c r="Q31" i="60"/>
  <c r="Q29" i="60"/>
  <c r="J9" i="60" l="1"/>
  <c r="K9" i="60"/>
  <c r="J10" i="60"/>
  <c r="K10" i="60"/>
  <c r="J11" i="60"/>
  <c r="K11" i="60"/>
  <c r="J12" i="60"/>
  <c r="K12" i="60"/>
  <c r="J13" i="60"/>
  <c r="K13" i="60"/>
  <c r="J14" i="60"/>
  <c r="K14" i="60"/>
  <c r="E8" i="60"/>
  <c r="F8" i="60"/>
  <c r="E9" i="60"/>
  <c r="F9" i="60"/>
  <c r="E10" i="60"/>
  <c r="F10" i="60"/>
  <c r="E11" i="60"/>
  <c r="F11" i="60"/>
  <c r="G11" i="60"/>
  <c r="E12" i="60"/>
  <c r="F12" i="60"/>
  <c r="E13" i="60"/>
  <c r="F13" i="60"/>
  <c r="E14" i="60"/>
  <c r="F14" i="60"/>
  <c r="L14" i="60"/>
  <c r="L13" i="60"/>
  <c r="L12" i="60"/>
  <c r="L11" i="60"/>
  <c r="L10" i="60"/>
  <c r="L9" i="60"/>
  <c r="G14" i="60"/>
  <c r="G13" i="60"/>
  <c r="G12" i="60"/>
  <c r="G10" i="60"/>
  <c r="G9" i="60"/>
  <c r="G8" i="60"/>
  <c r="O34" i="60" l="1"/>
  <c r="P34" i="60"/>
  <c r="O20" i="60"/>
  <c r="P20" i="60"/>
  <c r="O21" i="60"/>
  <c r="P21" i="60"/>
  <c r="O22" i="60"/>
  <c r="P22" i="60"/>
  <c r="O23" i="60"/>
  <c r="P23" i="60"/>
  <c r="O24" i="60"/>
  <c r="P24" i="60"/>
  <c r="O10" i="60"/>
  <c r="P10" i="60"/>
  <c r="O11" i="60"/>
  <c r="P11" i="60"/>
  <c r="Q11" i="60"/>
  <c r="O12" i="60"/>
  <c r="P12" i="60"/>
  <c r="O13" i="60"/>
  <c r="P13" i="60"/>
  <c r="O14" i="60"/>
  <c r="P14" i="60"/>
  <c r="J30" i="60"/>
  <c r="K30" i="60"/>
  <c r="J31" i="60"/>
  <c r="K31" i="60"/>
  <c r="J32" i="60"/>
  <c r="K32" i="60"/>
  <c r="E30" i="60"/>
  <c r="F30" i="60"/>
  <c r="E31" i="60"/>
  <c r="F31" i="60"/>
  <c r="G31" i="60"/>
  <c r="E32" i="60"/>
  <c r="F32" i="60"/>
  <c r="E33" i="60"/>
  <c r="F33" i="60"/>
  <c r="E34" i="60"/>
  <c r="F34" i="60"/>
  <c r="E20" i="60"/>
  <c r="F20" i="60"/>
  <c r="E21" i="60"/>
  <c r="F21" i="60"/>
  <c r="E22" i="60"/>
  <c r="F22" i="60"/>
  <c r="E23" i="60"/>
  <c r="F23" i="60"/>
  <c r="E24" i="60"/>
  <c r="F24" i="60"/>
  <c r="Q34" i="60"/>
  <c r="Q24" i="60"/>
  <c r="Q23" i="60"/>
  <c r="Q22" i="60"/>
  <c r="Q21" i="60"/>
  <c r="Q20" i="60"/>
  <c r="Q14" i="60"/>
  <c r="Q13" i="60"/>
  <c r="Q12" i="60"/>
  <c r="Q10" i="60"/>
  <c r="L32" i="60"/>
  <c r="L31" i="60"/>
  <c r="L30" i="60"/>
  <c r="G34" i="60"/>
  <c r="G33" i="60"/>
  <c r="G32" i="60"/>
  <c r="G30" i="60"/>
  <c r="G24" i="60"/>
  <c r="G23" i="60"/>
  <c r="G22" i="60"/>
  <c r="G21" i="60"/>
  <c r="G20" i="60"/>
  <c r="L29" i="60" l="1"/>
  <c r="Q9" i="60"/>
  <c r="O9" i="60"/>
  <c r="P9" i="60"/>
  <c r="J29" i="60"/>
  <c r="K29" i="60"/>
  <c r="L28" i="60" l="1"/>
  <c r="Q19" i="60"/>
  <c r="O19" i="60"/>
  <c r="P19" i="60"/>
  <c r="J28" i="60"/>
  <c r="K28" i="60"/>
  <c r="J19" i="60" l="1"/>
  <c r="K19" i="60"/>
  <c r="J20" i="60"/>
  <c r="K20" i="60"/>
  <c r="J21" i="60"/>
  <c r="K21" i="60"/>
  <c r="J22" i="60"/>
  <c r="K22" i="60"/>
  <c r="J23" i="60"/>
  <c r="K23" i="60"/>
  <c r="J24" i="60"/>
  <c r="K24" i="60"/>
  <c r="K18" i="60"/>
  <c r="J18" i="60"/>
  <c r="K17" i="60"/>
  <c r="J17" i="60"/>
  <c r="J39" i="60"/>
  <c r="K39" i="60"/>
  <c r="J40" i="60"/>
  <c r="K40" i="60"/>
  <c r="J41" i="60"/>
  <c r="K41" i="60"/>
  <c r="J42" i="60"/>
  <c r="K42" i="60"/>
  <c r="J43" i="60"/>
  <c r="K43" i="60"/>
  <c r="J44" i="60"/>
  <c r="K44" i="60"/>
  <c r="E39" i="60"/>
  <c r="F39" i="60"/>
  <c r="E40" i="60"/>
  <c r="F40" i="60"/>
  <c r="E41" i="60"/>
  <c r="F41" i="60"/>
  <c r="E42" i="60"/>
  <c r="F42" i="60"/>
  <c r="E43" i="60"/>
  <c r="F43" i="60"/>
  <c r="E44" i="60"/>
  <c r="F44" i="60"/>
  <c r="E29" i="60"/>
  <c r="F29" i="60"/>
  <c r="E19" i="60"/>
  <c r="F19" i="60"/>
  <c r="L39" i="60"/>
  <c r="L24" i="60"/>
  <c r="L17" i="60"/>
  <c r="G43" i="60"/>
  <c r="L44" i="60" l="1"/>
  <c r="L43" i="60"/>
  <c r="L42" i="60"/>
  <c r="L41" i="60"/>
  <c r="L40" i="60"/>
  <c r="L23" i="60"/>
  <c r="L22" i="60"/>
  <c r="L21" i="60"/>
  <c r="L20" i="60"/>
  <c r="L19" i="60"/>
  <c r="L18" i="60"/>
  <c r="G44" i="60"/>
  <c r="G42" i="60"/>
  <c r="G41" i="60"/>
  <c r="G40" i="60"/>
  <c r="G39" i="60"/>
  <c r="G29" i="60"/>
  <c r="G19" i="60"/>
  <c r="G7" i="60" l="1"/>
  <c r="T38" i="60"/>
  <c r="U38" i="60"/>
  <c r="T39" i="60"/>
  <c r="U39" i="60"/>
  <c r="T40" i="60"/>
  <c r="U40" i="60"/>
  <c r="T41" i="60"/>
  <c r="U41" i="60"/>
  <c r="T42" i="60"/>
  <c r="U42" i="60"/>
  <c r="T43" i="60"/>
  <c r="U43" i="60"/>
  <c r="T44" i="60"/>
  <c r="U44" i="60"/>
  <c r="O38" i="60"/>
  <c r="P38" i="60"/>
  <c r="O39" i="60"/>
  <c r="P39" i="60"/>
  <c r="O40" i="60"/>
  <c r="P40" i="60"/>
  <c r="O41" i="60"/>
  <c r="P41" i="60"/>
  <c r="O42" i="60"/>
  <c r="P42" i="60"/>
  <c r="O43" i="60"/>
  <c r="P43" i="60"/>
  <c r="O44" i="60"/>
  <c r="P44" i="60"/>
  <c r="J38" i="60"/>
  <c r="K38" i="60"/>
  <c r="U37" i="60"/>
  <c r="T37" i="60"/>
  <c r="P37" i="60"/>
  <c r="O37" i="60"/>
  <c r="K37" i="60"/>
  <c r="J37" i="60"/>
  <c r="T28" i="60"/>
  <c r="U28" i="60"/>
  <c r="T29" i="60"/>
  <c r="U29" i="60"/>
  <c r="T30" i="60"/>
  <c r="U30" i="60"/>
  <c r="T31" i="60"/>
  <c r="U31" i="60"/>
  <c r="T32" i="60"/>
  <c r="U32" i="60"/>
  <c r="T33" i="60"/>
  <c r="U33" i="60"/>
  <c r="T34" i="60"/>
  <c r="U34" i="60"/>
  <c r="O28" i="60"/>
  <c r="P28" i="60"/>
  <c r="U27" i="60"/>
  <c r="T27" i="60"/>
  <c r="P27" i="60"/>
  <c r="O27" i="60"/>
  <c r="K27" i="60"/>
  <c r="J27" i="60"/>
  <c r="O18" i="60"/>
  <c r="P18" i="60"/>
  <c r="T18" i="60"/>
  <c r="U18" i="60"/>
  <c r="T19" i="60"/>
  <c r="U19" i="60"/>
  <c r="T20" i="60"/>
  <c r="U20" i="60"/>
  <c r="T21" i="60"/>
  <c r="U21" i="60"/>
  <c r="T22" i="60"/>
  <c r="U22" i="60"/>
  <c r="T23" i="60"/>
  <c r="U23" i="60"/>
  <c r="T24" i="60"/>
  <c r="U24" i="60"/>
  <c r="U17" i="60"/>
  <c r="T17" i="60"/>
  <c r="P17" i="60"/>
  <c r="O17" i="60"/>
  <c r="T8" i="60"/>
  <c r="U8" i="60"/>
  <c r="T9" i="60"/>
  <c r="U9" i="60"/>
  <c r="T10" i="60"/>
  <c r="U10" i="60"/>
  <c r="T11" i="60"/>
  <c r="U11" i="60"/>
  <c r="T12" i="60"/>
  <c r="U12" i="60"/>
  <c r="T13" i="60"/>
  <c r="U13" i="60"/>
  <c r="T14" i="60"/>
  <c r="U14" i="60"/>
  <c r="O8" i="60"/>
  <c r="P8" i="60"/>
  <c r="J8" i="60"/>
  <c r="K8" i="60"/>
  <c r="U7" i="60"/>
  <c r="T7" i="60"/>
  <c r="P7" i="60"/>
  <c r="O7" i="60"/>
  <c r="K7" i="60"/>
  <c r="J7" i="60"/>
  <c r="E38" i="60"/>
  <c r="F38" i="60"/>
  <c r="F37" i="60"/>
  <c r="E37" i="60"/>
  <c r="E28" i="60"/>
  <c r="F28" i="60"/>
  <c r="F27" i="60"/>
  <c r="E27" i="60"/>
  <c r="E18" i="60"/>
  <c r="F18" i="60"/>
  <c r="F17" i="60"/>
  <c r="E17" i="60"/>
  <c r="F7" i="60"/>
  <c r="E7" i="60"/>
  <c r="V44" i="60" l="1"/>
  <c r="V43" i="60"/>
  <c r="V42" i="60"/>
  <c r="V41" i="60"/>
  <c r="V40" i="60"/>
  <c r="V39" i="60"/>
  <c r="V38" i="60"/>
  <c r="V37" i="60"/>
  <c r="V34" i="60"/>
  <c r="V33" i="60"/>
  <c r="V32" i="60"/>
  <c r="V31" i="60"/>
  <c r="V30" i="60"/>
  <c r="V29" i="60"/>
  <c r="V28" i="60"/>
  <c r="V27" i="60"/>
  <c r="V14" i="60"/>
  <c r="V13" i="60"/>
  <c r="V12" i="60"/>
  <c r="V11" i="60"/>
  <c r="V10" i="60"/>
  <c r="V9" i="60"/>
  <c r="V8" i="60"/>
  <c r="V7" i="60"/>
  <c r="Q28" i="60"/>
  <c r="Q27" i="60"/>
  <c r="Q18" i="60"/>
  <c r="Q17" i="60"/>
  <c r="Q8" i="60" l="1"/>
  <c r="Q7" i="60"/>
  <c r="L38" i="60"/>
  <c r="L37" i="60"/>
  <c r="L27" i="60"/>
  <c r="L8" i="60"/>
  <c r="L7" i="60"/>
  <c r="G28" i="60"/>
  <c r="G27" i="60"/>
  <c r="V24" i="60" l="1"/>
  <c r="V23" i="60"/>
  <c r="V22" i="60"/>
  <c r="V21" i="60"/>
  <c r="V20" i="60"/>
  <c r="V19" i="60"/>
  <c r="V18" i="60"/>
  <c r="V17" i="60"/>
  <c r="Q44" i="60"/>
  <c r="Q43" i="60"/>
  <c r="Q42" i="60"/>
  <c r="Q41" i="60"/>
  <c r="Q40" i="60"/>
  <c r="Q39" i="60"/>
  <c r="Q38" i="60"/>
  <c r="Q37" i="60"/>
  <c r="G38" i="60" l="1"/>
  <c r="G37" i="60"/>
  <c r="G18" i="60" l="1"/>
  <c r="G17" i="60"/>
</calcChain>
</file>

<file path=xl/sharedStrings.xml><?xml version="1.0" encoding="utf-8"?>
<sst xmlns="http://schemas.openxmlformats.org/spreadsheetml/2006/main" count="6878" uniqueCount="841">
  <si>
    <t>Grand Prix</t>
  </si>
  <si>
    <t>CHA</t>
  </si>
  <si>
    <t>NQN</t>
  </si>
  <si>
    <t>JUJ</t>
  </si>
  <si>
    <t>FET</t>
  </si>
  <si>
    <t>SAL</t>
  </si>
  <si>
    <t>CBA</t>
  </si>
  <si>
    <t>MZA</t>
  </si>
  <si>
    <t>COR</t>
  </si>
  <si>
    <t>SFE</t>
  </si>
  <si>
    <t>URU</t>
  </si>
  <si>
    <t>SF</t>
  </si>
  <si>
    <t>RNG</t>
  </si>
  <si>
    <t>CIFUENTES, HORACIO</t>
  </si>
  <si>
    <t>Nacional</t>
  </si>
  <si>
    <t>GIBO, NICOLAS</t>
  </si>
  <si>
    <t>ALTO, LUCIANO</t>
  </si>
  <si>
    <t>Prom.</t>
  </si>
  <si>
    <t>SLU</t>
  </si>
  <si>
    <t>ZAPATERO HEIT, DANIELA</t>
  </si>
  <si>
    <t>DNI</t>
  </si>
  <si>
    <t>Fecha de Nacimiento</t>
  </si>
  <si>
    <t>LORENZO, SANTIAGO</t>
  </si>
  <si>
    <t>MARINI, SANTIAGO</t>
  </si>
  <si>
    <t>PALOU, PABLO</t>
  </si>
  <si>
    <t>SF B</t>
  </si>
  <si>
    <t>MARINI, JOAQUIN</t>
  </si>
  <si>
    <t>MARIÑO, NAOMI</t>
  </si>
  <si>
    <t>PEREYRA, MANUELA</t>
  </si>
  <si>
    <t>ATLETA</t>
  </si>
  <si>
    <t>TOTAL</t>
  </si>
  <si>
    <t>CAT.</t>
  </si>
  <si>
    <t>ASOC.</t>
  </si>
  <si>
    <t>IWASA, ABRIL</t>
  </si>
  <si>
    <t>ZAPATERO HEIT, MARTIN</t>
  </si>
  <si>
    <t>ZAPATERO HEIT, ANA</t>
  </si>
  <si>
    <t>MOLERO, CANDELA</t>
  </si>
  <si>
    <t>3ZT</t>
  </si>
  <si>
    <t>3Z</t>
  </si>
  <si>
    <t>4ZT</t>
  </si>
  <si>
    <t xml:space="preserve">MORSINO, NICOLAS </t>
  </si>
  <si>
    <t>CASAL, OCTAVIO</t>
  </si>
  <si>
    <t>SERRA, SANTIAGO</t>
  </si>
  <si>
    <t>GALLO, MOISES</t>
  </si>
  <si>
    <t>OKUYAMA, ABRIL</t>
  </si>
  <si>
    <t>TRESCA, GASTON</t>
  </si>
  <si>
    <t>ISURA, JOAQUIN</t>
  </si>
  <si>
    <t>VIVAS, MATIAS LEONARDO</t>
  </si>
  <si>
    <t>BIANCHINI, IGNACIO</t>
  </si>
  <si>
    <t>CALLABA, NICOLAS</t>
  </si>
  <si>
    <t>VARELA, FRANCO</t>
  </si>
  <si>
    <t>SERRA, IGNACIO</t>
  </si>
  <si>
    <t>4Z</t>
  </si>
  <si>
    <t xml:space="preserve"> </t>
  </si>
  <si>
    <t>WEISS, ALAN</t>
  </si>
  <si>
    <t>JANDULA, SANTINO</t>
  </si>
  <si>
    <t>PEREZ, CAMILA</t>
  </si>
  <si>
    <t>JANDULA, AMBAR</t>
  </si>
  <si>
    <t>GALLARDO, BALTAZAR</t>
  </si>
  <si>
    <t>KIERZKOWSKI, GUSTAVO</t>
  </si>
  <si>
    <t>TAKAHASHI, BRISA</t>
  </si>
  <si>
    <t>SAVANCO, MARCOS</t>
  </si>
  <si>
    <t>GIMENEZ, MALENA</t>
  </si>
  <si>
    <t>PEREZ MAZZARELLO, MALENA</t>
  </si>
  <si>
    <t>PEREZ MAZZARELLO, JULIA</t>
  </si>
  <si>
    <t>TIMBAL, SEBASTIAN</t>
  </si>
  <si>
    <t>16F</t>
  </si>
  <si>
    <t>1B</t>
  </si>
  <si>
    <t>2B</t>
  </si>
  <si>
    <t>4F</t>
  </si>
  <si>
    <t>8F</t>
  </si>
  <si>
    <t>MARTINEZ, TOBIAS</t>
  </si>
  <si>
    <t>ARCHUA, BENJAMIN</t>
  </si>
  <si>
    <t>LA VIA, GIULIANO ADRIEL</t>
  </si>
  <si>
    <t>AXON, JUAN CRUZ</t>
  </si>
  <si>
    <t>FBA</t>
  </si>
  <si>
    <t>VARELA, FEDERICO</t>
  </si>
  <si>
    <t>SEN</t>
  </si>
  <si>
    <t>MUÑOZ, GISELLE</t>
  </si>
  <si>
    <t>NAKAGAMA, ALAN JUN</t>
  </si>
  <si>
    <t>SHAHMURADYAN, MARIAM</t>
  </si>
  <si>
    <t>BRONSTEIN, FACUNDO</t>
  </si>
  <si>
    <t>2ZC</t>
  </si>
  <si>
    <t>3ZC</t>
  </si>
  <si>
    <t>GRAMAGLIA, NAHUEL</t>
  </si>
  <si>
    <t>CRIMALDI, FRANCISCO</t>
  </si>
  <si>
    <t>LOPEZ AUAT, MALENA</t>
  </si>
  <si>
    <t>MARCIAL, LUCA</t>
  </si>
  <si>
    <t>CARRANZA, MATEO</t>
  </si>
  <si>
    <t>ROSSI VERA, SANTINO</t>
  </si>
  <si>
    <t>PIRUZI, GIANNI</t>
  </si>
  <si>
    <t>ASMU, AGUSTIN</t>
  </si>
  <si>
    <t>AZZURRO, IGNACIO</t>
  </si>
  <si>
    <t>SERRANO, VALENTIN</t>
  </si>
  <si>
    <t>SAMCZUK, CIRO</t>
  </si>
  <si>
    <t>RODRIGUEZ SCHOELLER, SANTIAGO</t>
  </si>
  <si>
    <t>POS.</t>
  </si>
  <si>
    <t>Pos.</t>
  </si>
  <si>
    <t>Ptos.</t>
  </si>
  <si>
    <t>VALERIO, GEMMA</t>
  </si>
  <si>
    <t>FRIAS PAZ, LUCIANA GABRIELA</t>
  </si>
  <si>
    <t>GITELMAN, LORENA</t>
  </si>
  <si>
    <t>POKORNY, SOLANGE</t>
  </si>
  <si>
    <t>ALTO, JULIAN</t>
  </si>
  <si>
    <t>ALTO, LUCAS</t>
  </si>
  <si>
    <t>ZAFFARONI VELAZQUEZ, LUCA</t>
  </si>
  <si>
    <t>CARATTOLI, MATIAS</t>
  </si>
  <si>
    <t>CARATTOLI, LUCAS</t>
  </si>
  <si>
    <t>RACK, VICENTINO</t>
  </si>
  <si>
    <t>ROMERO, AGUSTIN ALEJANDRO</t>
  </si>
  <si>
    <t>VERGARA, SANTIAGO</t>
  </si>
  <si>
    <t>PIRUZI, ALBA ALLEGRA</t>
  </si>
  <si>
    <t>BENITEZ, EMANUEL JULIAN</t>
  </si>
  <si>
    <t>VERGARA, LUCAS</t>
  </si>
  <si>
    <t>VEIZAGA, LUCIANO</t>
  </si>
  <si>
    <t>MESSAD LEONI, MARTIN</t>
  </si>
  <si>
    <t>ALTO, VALENTINO</t>
  </si>
  <si>
    <t>PEDERNERA, LORENZO</t>
  </si>
  <si>
    <t>CHU</t>
  </si>
  <si>
    <t>KRAISMAN, MARIA FERNANDA</t>
  </si>
  <si>
    <t>VILLEGAS, VALENTINO ARIEL</t>
  </si>
  <si>
    <t>DI GIROLAMO, BRUNO</t>
  </si>
  <si>
    <t>MENEGAZZO, THIAGO</t>
  </si>
  <si>
    <t>MOLINA, JUAN MARTIN</t>
  </si>
  <si>
    <t>PUK VIDAL, SANTIAGO</t>
  </si>
  <si>
    <t>RAMOS, MAURO</t>
  </si>
  <si>
    <t>PALAMEDI, UMA</t>
  </si>
  <si>
    <t>INDIVIDUAL CABALLEROS TODO COMPETIDOR</t>
  </si>
  <si>
    <t>INDIVIDUAL DAMAS TODA COMPETIDORA</t>
  </si>
  <si>
    <t>INDIVIDUAL CABALLEROS U17</t>
  </si>
  <si>
    <t>INDIVIDUAL CABALLEROS U9</t>
  </si>
  <si>
    <t>INDIVIDUAL DAMAS U17</t>
  </si>
  <si>
    <t>INDIVIDUAL DAMAS U9</t>
  </si>
  <si>
    <t>INDIVIDUAL DAMAS U11</t>
  </si>
  <si>
    <t>INDIVIDUAL DAMAS U19</t>
  </si>
  <si>
    <t>INDIVIDUAL CABALLEROS U11</t>
  </si>
  <si>
    <t>INDIVIDUAL CABALLEROS U19</t>
  </si>
  <si>
    <t>INDIVIDUAL DAMAS U13</t>
  </si>
  <si>
    <t>INDIVIDUAL DAMAS U23</t>
  </si>
  <si>
    <t>INDIVIDUAL CABALLEROS U13</t>
  </si>
  <si>
    <t>INDIVIDUAL CABALLEROS U23</t>
  </si>
  <si>
    <t>INDIVIDUAL DAMAS U15</t>
  </si>
  <si>
    <t>INDIVIDUAL CABALLEROS U15</t>
  </si>
  <si>
    <t>INDIVIDUAL
DAMAS U9</t>
  </si>
  <si>
    <t>INDIVIDUAL
DAMAS U11</t>
  </si>
  <si>
    <t>INDIVIDUAL
DAMAS U13</t>
  </si>
  <si>
    <t>INDIVIDUAL
DAMAS U15</t>
  </si>
  <si>
    <t>INDIVIDUAL
DAMAS U17</t>
  </si>
  <si>
    <t>INDIVIDUAL
DAMAS U19</t>
  </si>
  <si>
    <t>INDIVIDUAL
DAMAS U23</t>
  </si>
  <si>
    <t>INDIVIDUAL DAMAS 
TODA COMPETIDORA</t>
  </si>
  <si>
    <t>MUJICA, NATALI</t>
  </si>
  <si>
    <t>PADILLA, PABLO VALENTIN</t>
  </si>
  <si>
    <t>ACOSTA, MAURICIO</t>
  </si>
  <si>
    <t>BRANDAN, GASTON</t>
  </si>
  <si>
    <t>NOTTURNO, NICOLAS</t>
  </si>
  <si>
    <t>MOSTEIRIN CLEMENTE, CAMILO</t>
  </si>
  <si>
    <t>CARRIZO JOZAMI, BENJAMIN</t>
  </si>
  <si>
    <t>PESCI, DANTE</t>
  </si>
  <si>
    <t>SCZ</t>
  </si>
  <si>
    <t>PEREZ VILLALBA, BENJAMIN</t>
  </si>
  <si>
    <t>TIMBAL, GONZALO</t>
  </si>
  <si>
    <t>ALVAREZ, FELIPE</t>
  </si>
  <si>
    <t>SCLAR, MATIAS</t>
  </si>
  <si>
    <t>DIAS, JUAN CRUZ</t>
  </si>
  <si>
    <t>MICHELIN SALOMON, FEDERICO</t>
  </si>
  <si>
    <t>CARPIO, FRANCISCO</t>
  </si>
  <si>
    <t>MULLER, LUCA</t>
  </si>
  <si>
    <t>RUBIN MINETTI, DANTE</t>
  </si>
  <si>
    <t>SOTO, MARTINA</t>
  </si>
  <si>
    <t>ERI</t>
  </si>
  <si>
    <t>AGUILAR IKEDA, JUSTINA MAYUMI</t>
  </si>
  <si>
    <t>ALI, AHMED</t>
  </si>
  <si>
    <t>HUERGO, MAXIMILIANO ROMAN</t>
  </si>
  <si>
    <t>BERNARDOU, TOMAS</t>
  </si>
  <si>
    <t>LAGO, PABLO</t>
  </si>
  <si>
    <t>LOPEZ MARQUEZ, EZEQUIEL</t>
  </si>
  <si>
    <t>BAYONA, LUCAS</t>
  </si>
  <si>
    <t>RECUPERO, MARTINO</t>
  </si>
  <si>
    <t>SARACCO, JULIAN</t>
  </si>
  <si>
    <t>RECUPERO, BENICIO</t>
  </si>
  <si>
    <t>PERLOV, LUCAS</t>
  </si>
  <si>
    <t>COCHERI, AGUSTIN ROLANDO</t>
  </si>
  <si>
    <t>MALDONADO, ROMEO</t>
  </si>
  <si>
    <t>CEJAS, ENZO</t>
  </si>
  <si>
    <t>PEREZ ERASO, GIULIANA</t>
  </si>
  <si>
    <t>VARGAS, JEREMIAS</t>
  </si>
  <si>
    <t>OLIVA, BRUNO</t>
  </si>
  <si>
    <t>ORQUERA, JEREMIAS</t>
  </si>
  <si>
    <t>SALUSSO, ALEXIA</t>
  </si>
  <si>
    <t>CRUZ MUÑOZ, MARTINA</t>
  </si>
  <si>
    <t>DI PIERRI, FELIPE</t>
  </si>
  <si>
    <t>ALARCON PORTELA, IGNACIO</t>
  </si>
  <si>
    <t>MONTI, FEDERICO</t>
  </si>
  <si>
    <t>LACORTE, LUCIO</t>
  </si>
  <si>
    <t>FAT</t>
  </si>
  <si>
    <t>GUIA MONZON, IXCHEL</t>
  </si>
  <si>
    <t>SALPETER, LUANA</t>
  </si>
  <si>
    <t>CASTELLANO, SOPHIA LIZ</t>
  </si>
  <si>
    <t>DOMINGUEZ, BENICIO</t>
  </si>
  <si>
    <t>RUBIN MINETTI, GALO</t>
  </si>
  <si>
    <t>URFEIG, FRANCISCO</t>
  </si>
  <si>
    <t>TORRES, LAUTARO</t>
  </si>
  <si>
    <t>MASSARE, DANTE</t>
  </si>
  <si>
    <t>DOMINGUEZ, FELIPE</t>
  </si>
  <si>
    <t>HIGA, BENJAMIN RYU</t>
  </si>
  <si>
    <t>LEHNER, FACUNDO</t>
  </si>
  <si>
    <t>DOMINGUEZ, AGUSTIN</t>
  </si>
  <si>
    <t>AGÜERO, RENZO</t>
  </si>
  <si>
    <t>ALVAREZ, JOAQUIN</t>
  </si>
  <si>
    <t>MEDINA, MATHEO</t>
  </si>
  <si>
    <t>ORENCEL MELNICK, ALEXIS</t>
  </si>
  <si>
    <t>SATO, MIA HIROMMI</t>
  </si>
  <si>
    <t>ROMERO, ANITA EMILIA</t>
  </si>
  <si>
    <t>SATO, LEONARDO EZEQUIEL</t>
  </si>
  <si>
    <t>TOSCANO, DAIANA ANTONELLA</t>
  </si>
  <si>
    <t>GALLARDO BERESIARTE, PILAR</t>
  </si>
  <si>
    <t>TOSCANO, FLORENCIA DANIELA</t>
  </si>
  <si>
    <t>GUARDIA, MARIA VICTORIA</t>
  </si>
  <si>
    <t>BALLAY, GAEL</t>
  </si>
  <si>
    <t>OCAMPO, BRAIAN</t>
  </si>
  <si>
    <t>AGUIRRE, MAXIMO</t>
  </si>
  <si>
    <t>LIB</t>
  </si>
  <si>
    <t>GUARDIA, SANTIAGO ROMAN</t>
  </si>
  <si>
    <t>BAIUD, JUAN FRANCISCO</t>
  </si>
  <si>
    <t>BENITEZ TOME, MARTINA</t>
  </si>
  <si>
    <t>BIBBO, AITANA</t>
  </si>
  <si>
    <t>IGLESIAS, VALENTINA</t>
  </si>
  <si>
    <t>WEITZNER, THIAGO</t>
  </si>
  <si>
    <t>FERNANDEZ, ENZO</t>
  </si>
  <si>
    <t>SIDOTI, PEDRO</t>
  </si>
  <si>
    <t>MARTININI, LAUTARO</t>
  </si>
  <si>
    <t>USLENGHI, SANTIAGO</t>
  </si>
  <si>
    <t>ESPINDOLA, DIEGO</t>
  </si>
  <si>
    <t>SANCHEZ, MELISA</t>
  </si>
  <si>
    <t>AGUAYSOL, LAUTARO</t>
  </si>
  <si>
    <t>FARFAN, MARTIN</t>
  </si>
  <si>
    <t>ROLDAN, JORGE</t>
  </si>
  <si>
    <t>NAVARRO, SERGIO</t>
  </si>
  <si>
    <t>CABRERA DIAZ, LEANDRO LAUTARO</t>
  </si>
  <si>
    <t>PINI AHMID, VALENTINO</t>
  </si>
  <si>
    <t>SDE</t>
  </si>
  <si>
    <t>KOZICKI, THEO</t>
  </si>
  <si>
    <t>BENITEZ, TIAGO</t>
  </si>
  <si>
    <t>APPIANI, LUCAS</t>
  </si>
  <si>
    <t>VERA ARROYO, MIA LUANNA</t>
  </si>
  <si>
    <t>LINARES, JERONIMO</t>
  </si>
  <si>
    <t>MAEHAMA, TRINIDAD</t>
  </si>
  <si>
    <t>HEREDIA, MARCOS</t>
  </si>
  <si>
    <t>ACHAVAL FORRAY, ANNA ZOE</t>
  </si>
  <si>
    <t>ROSSI VERA, FRANCO</t>
  </si>
  <si>
    <t>GUZMAN, CARLOS</t>
  </si>
  <si>
    <t>HILARION, ZOE</t>
  </si>
  <si>
    <t>ALVARADO, ORIANA</t>
  </si>
  <si>
    <t>ESTIGARRIBIA, NICOL</t>
  </si>
  <si>
    <t>PAREDES, FIORELA</t>
  </si>
  <si>
    <t>QUIROGA MONTENEGRO, KYARA</t>
  </si>
  <si>
    <t>SARTOR, AGOSTINA</t>
  </si>
  <si>
    <t>LIFSCHITZ, YAEL</t>
  </si>
  <si>
    <t>JARA, PRISCILA</t>
  </si>
  <si>
    <t>SALUSSO, TATIANA</t>
  </si>
  <si>
    <t>RASJIDO, YAMIR</t>
  </si>
  <si>
    <t>NOTARNICOLA, FELIPE</t>
  </si>
  <si>
    <t>HAGIWARA, NAOKI</t>
  </si>
  <si>
    <t>MASETRO, CIRO</t>
  </si>
  <si>
    <t>32F</t>
  </si>
  <si>
    <t>BURGOS, ERIK</t>
  </si>
  <si>
    <t>CALIARI, GINO ALBERTI</t>
  </si>
  <si>
    <t>ZABALA, LAUTARO</t>
  </si>
  <si>
    <t>MACIEL, DYLAN</t>
  </si>
  <si>
    <t>LA BOCCETA, IGNACIO</t>
  </si>
  <si>
    <t>YAÑEZ, FRANCO</t>
  </si>
  <si>
    <t>GARCIA FOCHI, MARIA PILAR</t>
  </si>
  <si>
    <t>RODRIGUEZ QUINTANA, MARIA VALENTINA</t>
  </si>
  <si>
    <t>ROJAS ZANINI, PIERO</t>
  </si>
  <si>
    <t>BATTAN, LISANDRO</t>
  </si>
  <si>
    <t>CASSARA, CAMILA</t>
  </si>
  <si>
    <t>PASTERI, DELFINA</t>
  </si>
  <si>
    <t>ESTIGARRIBIA, PAULA</t>
  </si>
  <si>
    <t>OLIVAREZ, ISABELLA</t>
  </si>
  <si>
    <t>TDF</t>
  </si>
  <si>
    <t>MENARES, KIARA ANTONELLA</t>
  </si>
  <si>
    <t>ROJAS, MAYA</t>
  </si>
  <si>
    <t>MOSCA PAREDES, SABRINA JAZMIN</t>
  </si>
  <si>
    <t>ALAMO, VALENTINA</t>
  </si>
  <si>
    <t>BOTHIN, GERLADINE</t>
  </si>
  <si>
    <t>VELASQUEZ, ARIANA</t>
  </si>
  <si>
    <t>SOTO, MICAELA AGOSTINA</t>
  </si>
  <si>
    <t>MUÑOZ CONSTANZO, VALENTINA SOLEDAD</t>
  </si>
  <si>
    <t>PAROLA, VALENTINA</t>
  </si>
  <si>
    <t>FUKUHARA, PAULA</t>
  </si>
  <si>
    <t>CHIRINO, FLORENCIA</t>
  </si>
  <si>
    <t>CHACON, DANIELA</t>
  </si>
  <si>
    <t>FELDMAN, IAN</t>
  </si>
  <si>
    <t>TAKAHASHI, VICENTE</t>
  </si>
  <si>
    <t>ROMEGO, ERNESTO</t>
  </si>
  <si>
    <t>FIORE SHIMOJI, JUAN MANUEL</t>
  </si>
  <si>
    <t>CHI</t>
  </si>
  <si>
    <t>ULLOA, DIEGO BENJAMIN</t>
  </si>
  <si>
    <t>TARICO, LISANDRO</t>
  </si>
  <si>
    <t>PEÑALVES, LINO</t>
  </si>
  <si>
    <t>CARDOZO, JUAN IGNACIO</t>
  </si>
  <si>
    <t>PASTERI, GINO</t>
  </si>
  <si>
    <t>RASJIDO, JONATHAN</t>
  </si>
  <si>
    <t>SORIA, DIEGO</t>
  </si>
  <si>
    <t>ANARELLA, VICENTE</t>
  </si>
  <si>
    <t>AGUILAR, LUCAS BENJAMIN</t>
  </si>
  <si>
    <t>BUSTAMANTE FERNANDEZ, SEBASTIAN</t>
  </si>
  <si>
    <t>VILDOZA, MATEO</t>
  </si>
  <si>
    <t>DIAZ, LEANDRO</t>
  </si>
  <si>
    <t>GUEVARA FIGUEROA, BALTAZAR</t>
  </si>
  <si>
    <t>ESCOBAR MUÑOZ, LAUTARO JEREMIAS</t>
  </si>
  <si>
    <t>MARTINO, FRANCO</t>
  </si>
  <si>
    <t>DYJAMENT, TADEO</t>
  </si>
  <si>
    <t>ARAOZ, CARLOS SAUL</t>
  </si>
  <si>
    <t>ESPARZA CADIN, DIEGO NICOLAS</t>
  </si>
  <si>
    <t>BUSTOS, IVAN</t>
  </si>
  <si>
    <t>GASS, JULIAN</t>
  </si>
  <si>
    <t>MULLER, MALIK</t>
  </si>
  <si>
    <t>MARQUEZ, LAUTARO VLADIMIR</t>
  </si>
  <si>
    <t>POLLINI, EMILIANO</t>
  </si>
  <si>
    <t>ESPARZA CADIN, FRANCO IGNACIO</t>
  </si>
  <si>
    <t>BUK, MANUEL</t>
  </si>
  <si>
    <t>ULLOA, EXEQUIEL LEANDRO</t>
  </si>
  <si>
    <t>SPINELLI, FRANCO</t>
  </si>
  <si>
    <t>GILABERT, RODRIGO</t>
  </si>
  <si>
    <t>GUADALUPE, MATIAS</t>
  </si>
  <si>
    <t>BAYONA, RODRIGO</t>
  </si>
  <si>
    <t>MOLEDA, DAMIAN</t>
  </si>
  <si>
    <t>RODRIGUEZ, FACUNDO</t>
  </si>
  <si>
    <t>BUROTTO, PABLO</t>
  </si>
  <si>
    <t>SIALLE, CONSTANTINA</t>
  </si>
  <si>
    <t>VELIZ, ANDREA</t>
  </si>
  <si>
    <t>CERPA, EMILIANO</t>
  </si>
  <si>
    <t>MOLINA, BENJAMIN</t>
  </si>
  <si>
    <t>MOLINA, JUAN GREGORIO</t>
  </si>
  <si>
    <t>PARDO, IGNACIO</t>
  </si>
  <si>
    <t>FARFAN, MACIEL</t>
  </si>
  <si>
    <t>CAT</t>
  </si>
  <si>
    <t>ALAMO, MARTIN</t>
  </si>
  <si>
    <t>OCAMPO, BRIAN</t>
  </si>
  <si>
    <t>ROJAS HAZAN, ALEXANDRE</t>
  </si>
  <si>
    <t>PALAMEDI, ALMA ANTONELLA</t>
  </si>
  <si>
    <t>TAN, VICTORIA</t>
  </si>
  <si>
    <t>FERRI, DELFINA</t>
  </si>
  <si>
    <t>VELAZQUEZ, IRUPE</t>
  </si>
  <si>
    <t>SICILIANO, KIARA NIOLE</t>
  </si>
  <si>
    <t>TORRES, JOAQUIN</t>
  </si>
  <si>
    <t>ARCE, LIONEL</t>
  </si>
  <si>
    <t>CORONEL, EMILIO ARSENIO</t>
  </si>
  <si>
    <t>GOMEZ, FAUSTO</t>
  </si>
  <si>
    <t>GALVEZ, CRISTIAN BENICIO</t>
  </si>
  <si>
    <t>CERICOLA, DANTE</t>
  </si>
  <si>
    <t>CARO RUIZ, BENJAMIN</t>
  </si>
  <si>
    <t>ROSALES, IAN</t>
  </si>
  <si>
    <t>SICILIANO, THIAGO</t>
  </si>
  <si>
    <t>CAMINITI, RAMIRO DANIEL</t>
  </si>
  <si>
    <t>VALLEJOS, SIMON</t>
  </si>
  <si>
    <t>AGUIRRE, JOAQUIN</t>
  </si>
  <si>
    <t>GRIPPO, FRANCISCO</t>
  </si>
  <si>
    <t>SANCHEZ, ARIEL</t>
  </si>
  <si>
    <t>PARINELLI, DAVID</t>
  </si>
  <si>
    <t>DI PIERRI, CARLOS ALBERTO</t>
  </si>
  <si>
    <t>BIANCHINI, NICOLAS</t>
  </si>
  <si>
    <t>Challenger</t>
  </si>
  <si>
    <t>FAZIO, VALENTINA</t>
  </si>
  <si>
    <t>GOMEZ, MARIA LUJAN</t>
  </si>
  <si>
    <t>BERRUET, LUCIA</t>
  </si>
  <si>
    <t>GALVAN CAMPESSI, BAUTISTA</t>
  </si>
  <si>
    <t>ARAMI BANGERTES, VICTORIA</t>
  </si>
  <si>
    <t>SPINELLI, THIAGO</t>
  </si>
  <si>
    <t>BOSATTA, FAUSTO</t>
  </si>
  <si>
    <t>TORRA DIAZ, FRANCISCO</t>
  </si>
  <si>
    <t>PEZZANA, BAUTISTA</t>
  </si>
  <si>
    <t>SAISI, TOBIAS</t>
  </si>
  <si>
    <t>GOMEZ, BENJAMIN MATIAS</t>
  </si>
  <si>
    <t>COSTA, FELIPE</t>
  </si>
  <si>
    <t>BALDASARRI, AGUSTIN</t>
  </si>
  <si>
    <t>COSTANTINI, TOMAS</t>
  </si>
  <si>
    <t>JUAREZ, JOAQUIN</t>
  </si>
  <si>
    <t>LIEBANA, BENJAMIN</t>
  </si>
  <si>
    <t>REMON, JUAN PABLO</t>
  </si>
  <si>
    <t>SANCHEZ, CLAUDIO</t>
  </si>
  <si>
    <t>BANGERTE, SEBASTIAN</t>
  </si>
  <si>
    <t>ROSSI, MAURO</t>
  </si>
  <si>
    <t>Regional Abierto</t>
  </si>
  <si>
    <t>Abierto de la Rep.</t>
  </si>
  <si>
    <t>PALMERIO, ISABELLA</t>
  </si>
  <si>
    <t>MANSILLA, OLIVIA</t>
  </si>
  <si>
    <t>MENDEZ, MAITENA NEREA</t>
  </si>
  <si>
    <t>SICILIANO, KIARA</t>
  </si>
  <si>
    <t>DRATEWKA, DROR</t>
  </si>
  <si>
    <t>MULLER, ILAN</t>
  </si>
  <si>
    <t>VERNILLO, AGUSTIN</t>
  </si>
  <si>
    <t>KALADJIAN, CONSTANTINO</t>
  </si>
  <si>
    <t>NIZETICH TRIPODI, LAUTARO</t>
  </si>
  <si>
    <t>ANTMAN, FACUNDO</t>
  </si>
  <si>
    <t>SANTA CRUZ, TOMAS</t>
  </si>
  <si>
    <t>PUK VIDAL, SEBASTIAN</t>
  </si>
  <si>
    <t>SALOÑA UGONE, NAHUEL</t>
  </si>
  <si>
    <t>RAMOS, SEBASTIAN</t>
  </si>
  <si>
    <t>RAMOS, JOSE ARIEL</t>
  </si>
  <si>
    <t>CASTRO, GONZALO</t>
  </si>
  <si>
    <t>PAVCOVICH BINIMELIS, MILAGRO</t>
  </si>
  <si>
    <t>MARTINEZ LEGUIZAMON, LISANDRA</t>
  </si>
  <si>
    <t>CARRIZO JOZAMI, MIA AFELICITA</t>
  </si>
  <si>
    <t>ROCHA IBAÑEZ, AUGUSTO VALENTIN</t>
  </si>
  <si>
    <t>TAGLIAVINI RAMPULLA, RENZO</t>
  </si>
  <si>
    <t>TAGLIAVINI ARAGON, BENICIO</t>
  </si>
  <si>
    <t>INFANTE HESHIKI, ALEJO</t>
  </si>
  <si>
    <t>RODRIGUEZ BATTILANA, ALFONSO</t>
  </si>
  <si>
    <t>ARAMAYO, MARIANO</t>
  </si>
  <si>
    <t>CARRIZO, FABIAN NICOLAS</t>
  </si>
  <si>
    <t>MOLINA ALVAREZ, AGUSTIN NICOLAS</t>
  </si>
  <si>
    <t>DIAZ ORIETA, FRANCO GABRIEL</t>
  </si>
  <si>
    <t>CAMAGNA, DIEGO ANDRES</t>
  </si>
  <si>
    <t>TURCHIN, EROS</t>
  </si>
  <si>
    <t>REBELLES, GABRIEL</t>
  </si>
  <si>
    <t>SALTA</t>
  </si>
  <si>
    <t>SANT. DEL ESTERO</t>
  </si>
  <si>
    <t>BUENOS AIRES</t>
  </si>
  <si>
    <t>ROSARIO</t>
  </si>
  <si>
    <t>CHAPADMALAL</t>
  </si>
  <si>
    <t>FETEMBA</t>
  </si>
  <si>
    <t>7 A 9 FEB 2025</t>
  </si>
  <si>
    <t>2 A 4 MAR 2025</t>
  </si>
  <si>
    <t>29 Y 30 MAR 2025</t>
  </si>
  <si>
    <t>11 A 13 ABR 2025</t>
  </si>
  <si>
    <t>MENDOZA</t>
  </si>
  <si>
    <t>TIERRA DEL FUEGO</t>
  </si>
  <si>
    <t>26 Y 27 ABR 2025</t>
  </si>
  <si>
    <t>04 MAY 2025</t>
  </si>
  <si>
    <t>10 Y 11 MAY 2025</t>
  </si>
  <si>
    <t>INDIVIDUAL
CABALLEROS U9</t>
  </si>
  <si>
    <t>INDIVIDUAL
CABALLEROS U11</t>
  </si>
  <si>
    <t>INDIVIDUAL
CABALLEROS U13</t>
  </si>
  <si>
    <t>INDIVIDUAL
CABALLEROS U15</t>
  </si>
  <si>
    <t>INDIVIDUAL
CABALLEROS U17</t>
  </si>
  <si>
    <t>INDIVIDUAL
CABALLEROS U19</t>
  </si>
  <si>
    <t>INDIVIDUAL
CABALLEROS U23</t>
  </si>
  <si>
    <t>INDIVIDUAL CABALLEROS 
TODO COMPETIDOR</t>
  </si>
  <si>
    <t>SANHUEZA, ESPERANZA</t>
  </si>
  <si>
    <t>PIRUZI, SIENNA</t>
  </si>
  <si>
    <t>ECHEGARAY, PIA</t>
  </si>
  <si>
    <t>CEJUDO, LARA</t>
  </si>
  <si>
    <t>CIAMBELLA, GIULIANA</t>
  </si>
  <si>
    <t>LORENZO, ISABELLA</t>
  </si>
  <si>
    <t>SOLARES, MARCELA</t>
  </si>
  <si>
    <t>VIDELA, FRANCISCO</t>
  </si>
  <si>
    <t>FERREYRA, FRANCISCO</t>
  </si>
  <si>
    <t>MORENO, MATEO</t>
  </si>
  <si>
    <t>GONZALEZ, BAUTISTA</t>
  </si>
  <si>
    <t>CARRIBERO, MATEO</t>
  </si>
  <si>
    <t>CARRIVALE, VALENTINO</t>
  </si>
  <si>
    <t>SANCHEZ, LUCAS</t>
  </si>
  <si>
    <t>ASENCIO, LUCCA</t>
  </si>
  <si>
    <t>VILLARRUEL, FRANCO</t>
  </si>
  <si>
    <t>PIRUZI, FRANCO</t>
  </si>
  <si>
    <t>ALTO, MATIAS</t>
  </si>
  <si>
    <t>LUQUE, JORGE</t>
  </si>
  <si>
    <t>IBARRA, ENZO</t>
  </si>
  <si>
    <t>SOLA, BIANCA</t>
  </si>
  <si>
    <t>DANTUR, JULIETA</t>
  </si>
  <si>
    <t>SARAVIA, SOFIA</t>
  </si>
  <si>
    <t>TEJERINA, JAZMIN</t>
  </si>
  <si>
    <t>ZAPATERO, CARINA</t>
  </si>
  <si>
    <t>CAUCOTA, FEDRA</t>
  </si>
  <si>
    <t>LOPEZ, ROCIO</t>
  </si>
  <si>
    <t>DORIGATTI, PATRICIA</t>
  </si>
  <si>
    <t>OCAMPO, IGNACIO</t>
  </si>
  <si>
    <t>SOTO JUAREZ, CAMILO</t>
  </si>
  <si>
    <t>OCAMPO, LIONEL</t>
  </si>
  <si>
    <t>LEAL, MATEO</t>
  </si>
  <si>
    <t>SABARZA, JOEL</t>
  </si>
  <si>
    <t>BALDERRAMA, AGUSTIN</t>
  </si>
  <si>
    <t>LEZCANO, FANTINO</t>
  </si>
  <si>
    <t>AGUADO, AUGUSTO</t>
  </si>
  <si>
    <t>CASTRILLO, IGNACIO</t>
  </si>
  <si>
    <t>MACHUCA, SANTINO</t>
  </si>
  <si>
    <t>FERRO, GASTON</t>
  </si>
  <si>
    <t>ALMIRON, ESTEBAN</t>
  </si>
  <si>
    <t>CACERES, ANGEL</t>
  </si>
  <si>
    <t>TORRES, ALBERTO</t>
  </si>
  <si>
    <t>VILCA, LAUTARO</t>
  </si>
  <si>
    <t>CHICHARO, JOSE</t>
  </si>
  <si>
    <t>NUÑEZ, EXEQUIEL</t>
  </si>
  <si>
    <t>INFANTE, ALEJO</t>
  </si>
  <si>
    <t>GRAMAJO, NESTOR</t>
  </si>
  <si>
    <t>HARO, YASMIN</t>
  </si>
  <si>
    <t>TUSCO, MACKENSI</t>
  </si>
  <si>
    <t>ALANIZ, ZOE</t>
  </si>
  <si>
    <t>PAREDES, LUANA</t>
  </si>
  <si>
    <t>GONZALEZ, EVELYN</t>
  </si>
  <si>
    <t>GATICA, LUCIA</t>
  </si>
  <si>
    <t>BENITTI, GEORGE</t>
  </si>
  <si>
    <t>GOMEZ, SEBASTIAN</t>
  </si>
  <si>
    <t>DIAZ, BENJAMIN</t>
  </si>
  <si>
    <t>MULET, MARTIN</t>
  </si>
  <si>
    <t>MALDONADO, JOAQUIN</t>
  </si>
  <si>
    <t>HERNANDEZ, LAUTARO</t>
  </si>
  <si>
    <t>MALDONADO, BENJAMIN</t>
  </si>
  <si>
    <t>GARIN, ESTEBAN</t>
  </si>
  <si>
    <t>VARGAS, LAUTARO</t>
  </si>
  <si>
    <t>CAZEAUX, AGUSTIN</t>
  </si>
  <si>
    <t>MANSILLA, DYLAN</t>
  </si>
  <si>
    <t>JHANSSON, MARTIN</t>
  </si>
  <si>
    <t>ANDRADE, RODRIGO</t>
  </si>
  <si>
    <t>SERRANO, SOL</t>
  </si>
  <si>
    <t>MARCIAL, ALMA</t>
  </si>
  <si>
    <t>POPOVSKY, RAFAEL</t>
  </si>
  <si>
    <t>LAI, BRIAN</t>
  </si>
  <si>
    <t>POPOVSKY, ANDRES</t>
  </si>
  <si>
    <t>KHAZANDJIAN, LUCIANO</t>
  </si>
  <si>
    <t>VILLEGAS CASTIÑEIRAS, MAXIMO</t>
  </si>
  <si>
    <t>CUOCO, JUAN PABLO</t>
  </si>
  <si>
    <t>JUJUY</t>
  </si>
  <si>
    <t>24 Y 25 MAY 2025</t>
  </si>
  <si>
    <t>SANTA FE</t>
  </si>
  <si>
    <t>31 MAY Y 1 JUN 2025</t>
  </si>
  <si>
    <t>7 Y 8 JUN 2025</t>
  </si>
  <si>
    <t>ARENAS, CLARITA</t>
  </si>
  <si>
    <t>CASTRO LOZANO, DELFINA</t>
  </si>
  <si>
    <t>GIRON, JEREMIAS</t>
  </si>
  <si>
    <t>SOLORZANO, FEDERICO</t>
  </si>
  <si>
    <t>FARFAN, SANTINO</t>
  </si>
  <si>
    <t>SOLA, THIAGO</t>
  </si>
  <si>
    <t>ALBERTI, PABLO</t>
  </si>
  <si>
    <t>BARJA, MIGUEL</t>
  </si>
  <si>
    <t>GIRON, GONZALO</t>
  </si>
  <si>
    <t>PERALTA, MARTIN</t>
  </si>
  <si>
    <t>FALABELLA, NICOLAS</t>
  </si>
  <si>
    <t>SCAPINARDI, ENZO</t>
  </si>
  <si>
    <t>GOMEZ ALCALA, LUIS</t>
  </si>
  <si>
    <t>MUSTILLO, JUAN</t>
  </si>
  <si>
    <t>CABREJOS, MIGUEL</t>
  </si>
  <si>
    <t>RINAUDO, MARCELO</t>
  </si>
  <si>
    <t>LINARES, JORGE</t>
  </si>
  <si>
    <t>ALTO, MARTINA</t>
  </si>
  <si>
    <t>ITALIANO, DONATELLA</t>
  </si>
  <si>
    <t>VANOLI, LENA</t>
  </si>
  <si>
    <t>DE LA VEGA, CELESTE</t>
  </si>
  <si>
    <t>BAROCCHI, FILIPPO</t>
  </si>
  <si>
    <t>MUT, GERMAN</t>
  </si>
  <si>
    <t>LISOTTO, FELIX</t>
  </si>
  <si>
    <t>ITALIANO, DEMIAN</t>
  </si>
  <si>
    <t>GIUMARRA, JUAN SEBASTIAN</t>
  </si>
  <si>
    <t>BAROCCHI, VITTO</t>
  </si>
  <si>
    <t>FLORES, AUGUSTO</t>
  </si>
  <si>
    <t>ESTRADA, BAUTISTA</t>
  </si>
  <si>
    <t>LUCERO, SANTIAGO</t>
  </si>
  <si>
    <t>SAAVEDRA, TOMAS</t>
  </si>
  <si>
    <t>ALTO, GASTON</t>
  </si>
  <si>
    <t>NUÑEZ, ALVARO</t>
  </si>
  <si>
    <t>GONZALEZ, OSCAR</t>
  </si>
  <si>
    <t>SIBECAS, JULIAN</t>
  </si>
  <si>
    <t>BATTAN, AMERICO</t>
  </si>
  <si>
    <t>GUAÑUNA, GABRIEL</t>
  </si>
  <si>
    <t>14 A 16 JUN 2025</t>
  </si>
  <si>
    <t>21 Y 22 JUN 2025</t>
  </si>
  <si>
    <t>NEUQUÉN</t>
  </si>
  <si>
    <t>9 A 13 JUL 2025</t>
  </si>
  <si>
    <t>RICART CIACCI, EMMA</t>
  </si>
  <si>
    <t>SCHWEISTEIN, ANA</t>
  </si>
  <si>
    <t>SCHWEISTEIN, CATALINA</t>
  </si>
  <si>
    <t>GIULIANI ZAENZ, LARA</t>
  </si>
  <si>
    <t>ASTORGA MELIN, ABRIL AYMARA</t>
  </si>
  <si>
    <t>MUÑOZ, GIOVANNI BENJAMIN</t>
  </si>
  <si>
    <t>RUIZ DIAZ, LEANDRO</t>
  </si>
  <si>
    <t>GONZALES SOSA, PEDRO</t>
  </si>
  <si>
    <t>CABRERA JARDIN, JUAN DAVID</t>
  </si>
  <si>
    <t>ZIMERMAN, CARMELO</t>
  </si>
  <si>
    <t>FERREYRA, BENJAMIN</t>
  </si>
  <si>
    <t>DIAZ, THIAGO JOAQUIN</t>
  </si>
  <si>
    <t>FONTANA, FRANCO</t>
  </si>
  <si>
    <t>ALMENDRA, MATIAS</t>
  </si>
  <si>
    <t>AOSTRI, SANTIAGO</t>
  </si>
  <si>
    <t>ALLEGRINI, ANGEL TIZIANO</t>
  </si>
  <si>
    <t>VILTE BOSCH, FERNAN</t>
  </si>
  <si>
    <t>NUÑEZ, NICOLAS GABRIEL</t>
  </si>
  <si>
    <t>PAREJA CARRASCO, JUAN DAVID</t>
  </si>
  <si>
    <t>DE RENZIS, JEAN FRANCO</t>
  </si>
  <si>
    <t>FUENTES, LEANDRO</t>
  </si>
  <si>
    <t>BENTANCOR, MARTIN</t>
  </si>
  <si>
    <t>GALVANO, NICOLAS</t>
  </si>
  <si>
    <t>JOFFRE, TOMAS</t>
  </si>
  <si>
    <t>DE SIMONE, MARIANO</t>
  </si>
  <si>
    <t>4ZC</t>
  </si>
  <si>
    <t>CABRERA SABATE, TOMAS</t>
  </si>
  <si>
    <t>SARSO, LUCIANO</t>
  </si>
  <si>
    <t>MAZA, VICTORIA</t>
  </si>
  <si>
    <t>GORRI, AMIRA</t>
  </si>
  <si>
    <t>CEVALLOS, DAIRA</t>
  </si>
  <si>
    <t>CANDIA, JOSELIN</t>
  </si>
  <si>
    <t>FARFAN ALANCAY, BRIANA</t>
  </si>
  <si>
    <t>GONZALEZ, CATALINA</t>
  </si>
  <si>
    <t>IPPOLITI, PAULINA</t>
  </si>
  <si>
    <t>CARENINI, FRANCISCO</t>
  </si>
  <si>
    <t>BAROCCHI, LUCA</t>
  </si>
  <si>
    <t>LAI, AYELEN</t>
  </si>
  <si>
    <t>9 Y 10 AGO 2025</t>
  </si>
  <si>
    <t>15 AGO 2025</t>
  </si>
  <si>
    <t>15 A 17 AGO 2025</t>
  </si>
  <si>
    <t>SANTA CRUZ</t>
  </si>
  <si>
    <t>5 A 7 SEP 2025</t>
  </si>
  <si>
    <t>27 Y 28 SEP 2025</t>
  </si>
  <si>
    <t>VILLEGAS, CANDELARIA</t>
  </si>
  <si>
    <t>NAVARRO, FIORELLA</t>
  </si>
  <si>
    <t>FRAGAPANE, FRANCESCA</t>
  </si>
  <si>
    <t>SJU</t>
  </si>
  <si>
    <t>LOPEZ, DIANA</t>
  </si>
  <si>
    <t>LEGGIO, FACUNDO</t>
  </si>
  <si>
    <t>CAMPUSANO, VITTO</t>
  </si>
  <si>
    <t>IPPOLITI, MARCO</t>
  </si>
  <si>
    <t>TEJEDA CERDA, VICENTE</t>
  </si>
  <si>
    <t>PARDO, LUCIANO</t>
  </si>
  <si>
    <t>ACUÑA VELASQUEZ, AGUSTIN</t>
  </si>
  <si>
    <t>MORALES TAPIA, VICENTE</t>
  </si>
  <si>
    <t>CRI</t>
  </si>
  <si>
    <t>LOBO DIAZ, LUCCA</t>
  </si>
  <si>
    <t>MARAGNA, GASTON</t>
  </si>
  <si>
    <t>DE LA TORRE, JUAN BAUTISTA</t>
  </si>
  <si>
    <t>MANINI, LEONFORTE LUCAS</t>
  </si>
  <si>
    <t>MATTOS PASSTENI, ELIEL</t>
  </si>
  <si>
    <t>CHOMBA RODRIGUEZ, CRISTIAN</t>
  </si>
  <si>
    <t>CALDERON, LEON</t>
  </si>
  <si>
    <t>OLAVE, ALFONSO</t>
  </si>
  <si>
    <t>CARLIER, ANDRES</t>
  </si>
  <si>
    <t>TABACHNIK, GUSTAVO</t>
  </si>
  <si>
    <t>KOSMATA, PHIL</t>
  </si>
  <si>
    <t>MARTINEZ, FEDERICO</t>
  </si>
  <si>
    <t>SPORMAN, JONATHAN</t>
  </si>
  <si>
    <t>CATANESE, NICOLAS</t>
  </si>
  <si>
    <t>NUÑEZ, JOSE</t>
  </si>
  <si>
    <t>LELLA, JULIAN</t>
  </si>
  <si>
    <t>LORENZO, FABIO</t>
  </si>
  <si>
    <t>PAREDES, MATIAS</t>
  </si>
  <si>
    <t>SALINA, MATIAS</t>
  </si>
  <si>
    <t>GOMEZ, HUGO</t>
  </si>
  <si>
    <t>LOPEZ, MIA</t>
  </si>
  <si>
    <t>AREPOCO, GISELLA</t>
  </si>
  <si>
    <t>CENDRA, VALENTINA</t>
  </si>
  <si>
    <t>BENITEZ OROZ, VICTORIA</t>
  </si>
  <si>
    <t>PETELL, RAFAEL</t>
  </si>
  <si>
    <t>DAIX, BRUNO</t>
  </si>
  <si>
    <t>FERNANDEZ THEILLET, SANTINO</t>
  </si>
  <si>
    <t>PETELL, FRANCISCO</t>
  </si>
  <si>
    <t>BOBEDA, MATEO</t>
  </si>
  <si>
    <t>ETCHEVERRY, TOMAS</t>
  </si>
  <si>
    <t>AREPOCO, THIAGO</t>
  </si>
  <si>
    <t>ALTAMIRANO, IAN</t>
  </si>
  <si>
    <t>REY, JULIAN</t>
  </si>
  <si>
    <t>DOLCET, MAURO</t>
  </si>
  <si>
    <t>SANGUINETTI, MATEO</t>
  </si>
  <si>
    <t>SARZYNKSI, ENZO</t>
  </si>
  <si>
    <t>CARDENAS, SHARON</t>
  </si>
  <si>
    <t>PAREDES, ARIADNA</t>
  </si>
  <si>
    <t>MIRANDA, ALMA</t>
  </si>
  <si>
    <t>SERVIN, ALMA</t>
  </si>
  <si>
    <t>NIEVA, SOFIA</t>
  </si>
  <si>
    <t>VERA, CONSTANZA</t>
  </si>
  <si>
    <t>MONTESINOS, PAULA</t>
  </si>
  <si>
    <t>RETAMAL, AGUSTINA</t>
  </si>
  <si>
    <t>MANSILLA, ALDANA</t>
  </si>
  <si>
    <t>NIETO, FLORENCIA</t>
  </si>
  <si>
    <t>BAHAMONDE, CONSUELO</t>
  </si>
  <si>
    <t>EREBITIS, CLAUDIA</t>
  </si>
  <si>
    <t>UZQUEDA, SORAYA</t>
  </si>
  <si>
    <t>JELINCIC, PIA</t>
  </si>
  <si>
    <t>BELTRAMI, BENJAMIN</t>
  </si>
  <si>
    <t>BELTRAMI, FELIPE</t>
  </si>
  <si>
    <t>HUENCHULLANCA, ISAIAS</t>
  </si>
  <si>
    <t>MIRANDA, AQUILES</t>
  </si>
  <si>
    <t>MOYA, BENJAMIN</t>
  </si>
  <si>
    <t>BELTRAMI, BAUTISTA</t>
  </si>
  <si>
    <t>HERNANDEZ, LEON</t>
  </si>
  <si>
    <t>BAHAMONDE, IGNACIO</t>
  </si>
  <si>
    <t>BAHAMONDE, ALEXIS</t>
  </si>
  <si>
    <t>IBAÑEZ, MATHEO</t>
  </si>
  <si>
    <t>ALVARADO, VALENTIN</t>
  </si>
  <si>
    <t>RAMIREZ, LUCAS</t>
  </si>
  <si>
    <t>ROJAS, MARTIN</t>
  </si>
  <si>
    <t>MENA, SALVADOR</t>
  </si>
  <si>
    <t>IBAÑEZ, TIZIANO</t>
  </si>
  <si>
    <t>BAHAMONDE, MATIAS</t>
  </si>
  <si>
    <t>VERA, JOAQUIN</t>
  </si>
  <si>
    <t>MARTINEZ, CARLOS</t>
  </si>
  <si>
    <t>GUALA, HENRY</t>
  </si>
  <si>
    <t>GUEVARA, MIQUEAS</t>
  </si>
  <si>
    <t>ZERBO, LUIS</t>
  </si>
  <si>
    <t>LEMOS, JOSE</t>
  </si>
  <si>
    <t>VELASQUEZ, MARTIN</t>
  </si>
  <si>
    <t>OYARZO, OMAR</t>
  </si>
  <si>
    <t>FERNANDEZ, DANIEL</t>
  </si>
  <si>
    <t>MARQUEZ, DAMIAN</t>
  </si>
  <si>
    <t>ACOSTA, FACUNDO</t>
  </si>
  <si>
    <t>CUELLAR, MAXIMILIANO</t>
  </si>
  <si>
    <t>ALVARADO, GIOVANNI</t>
  </si>
  <si>
    <t>BELTRAMI, RAMIRO</t>
  </si>
  <si>
    <t>LOPEZ, FABIAN</t>
  </si>
  <si>
    <t>CARDENAS, IGNACIO</t>
  </si>
  <si>
    <t>HERNANDEZ, CRISTIAN</t>
  </si>
  <si>
    <t>CALA, CARLOS</t>
  </si>
  <si>
    <t>RODRIGUEZ, MARIANO</t>
  </si>
  <si>
    <t>FANDIÑO, GABRIEL</t>
  </si>
  <si>
    <t>GUALA, CESAR</t>
  </si>
  <si>
    <t>SOTO, MAURICIO</t>
  </si>
  <si>
    <t>MARROQUIN, MAURICIO</t>
  </si>
  <si>
    <t>APARICIO, CRISTIAN</t>
  </si>
  <si>
    <t>FRACA, RAUL</t>
  </si>
  <si>
    <t>ALMONACID, ENZO</t>
  </si>
  <si>
    <t>AMPUERO, ALEJANDRO</t>
  </si>
  <si>
    <t>DE LUCA, GABRIEL</t>
  </si>
  <si>
    <t>SADOMTSEVA, ALENA</t>
  </si>
  <si>
    <t>MORINO, PEDRO</t>
  </si>
  <si>
    <t>FUERTES BUBIEN, FEDERICO</t>
  </si>
  <si>
    <t>JANTUS PEREIRA, BAUTISTA</t>
  </si>
  <si>
    <t>CASTELLANO, FEDERICO</t>
  </si>
  <si>
    <t>RODRIGUEZ MONTANARI, LUCAS</t>
  </si>
  <si>
    <t>SKLIARSKY, EITHAN</t>
  </si>
  <si>
    <t>GOMEZ, IAN</t>
  </si>
  <si>
    <t>LECITO MIRANDA, MAXIMO</t>
  </si>
  <si>
    <t>OLIVERA, AXEL</t>
  </si>
  <si>
    <t>RIO NEGRO</t>
  </si>
  <si>
    <t>17 A 19 OCT 2025</t>
  </si>
  <si>
    <t>11 Y 12 OCT 2025</t>
  </si>
  <si>
    <t>4 Y 5 OCT 2025</t>
  </si>
  <si>
    <t>MUT, ANA LAURA</t>
  </si>
  <si>
    <t>CACERES, ISABELLA</t>
  </si>
  <si>
    <t>LORENZO, ORIANA</t>
  </si>
  <si>
    <t>LPA</t>
  </si>
  <si>
    <t>FIGUEROA, CHABELI</t>
  </si>
  <si>
    <t>BARRIO, JASIEL</t>
  </si>
  <si>
    <t>GONZALEZ, FRANCISCO</t>
  </si>
  <si>
    <t>CANDIA, FACUNDO</t>
  </si>
  <si>
    <t>VALLEJOS, TIZIANO</t>
  </si>
  <si>
    <t>TUFIK, ATHUR</t>
  </si>
  <si>
    <t>SIMIONATO, VALENTINO</t>
  </si>
  <si>
    <t>ESPINOZA, THIAGO</t>
  </si>
  <si>
    <t>BARBIERI, CRISTOBAL</t>
  </si>
  <si>
    <t>MORALES, MATEO</t>
  </si>
  <si>
    <t>CASTAÑO, FAUSTO</t>
  </si>
  <si>
    <t>CACERES, FELIPE</t>
  </si>
  <si>
    <t>ROJAS, TEO</t>
  </si>
  <si>
    <t>KUCH, JOAQUIN</t>
  </si>
  <si>
    <t>LIGATTO, GIOVANNI</t>
  </si>
  <si>
    <t>CONTRERAS, PABLO</t>
  </si>
  <si>
    <t>LEYES, LORENZO</t>
  </si>
  <si>
    <t>ROMERO, NAZARENO</t>
  </si>
  <si>
    <t>CAZENEUVE, FRANCISCO</t>
  </si>
  <si>
    <t>TORRES, NICOLAS</t>
  </si>
  <si>
    <t>ARCHUA, JUAN</t>
  </si>
  <si>
    <t>LOPEZ CARBALLO, LAUQUEN</t>
  </si>
  <si>
    <t>LOPEZ, PABLO</t>
  </si>
  <si>
    <t>LIER, ANDRES</t>
  </si>
  <si>
    <t>DELPODIO, ADRIANO</t>
  </si>
  <si>
    <t>LOPEZ, MARCELO</t>
  </si>
  <si>
    <t>BATTAN, JULIAN</t>
  </si>
  <si>
    <t>GALLARDO YELA, RODOLFO</t>
  </si>
  <si>
    <t>SOLANO, JONATHAN</t>
  </si>
  <si>
    <t>PEREZ, PABLO</t>
  </si>
  <si>
    <t>DEIS, ALEXANDER</t>
  </si>
  <si>
    <t>ARRIGAZZI, JULIAN</t>
  </si>
  <si>
    <t>PLAZA, HECTOR</t>
  </si>
  <si>
    <t>DE RENZIS, FRANCO</t>
  </si>
  <si>
    <t>LIGATO, GIOVANNI</t>
  </si>
  <si>
    <t>FREDES, VALENTINO</t>
  </si>
  <si>
    <t>SANCHI, CANDELA</t>
  </si>
  <si>
    <t>CASTILLO CIA, JOAQUIN</t>
  </si>
  <si>
    <t>DIAZ, THIAGO AGUSTIN</t>
  </si>
  <si>
    <t>FERRO, ANTONIO GASTON</t>
  </si>
  <si>
    <t>GUEVARA, MIQUEAS CATRIEL</t>
  </si>
  <si>
    <t>ROJAS HAZAN, MAXIMILIANO JOEL</t>
  </si>
  <si>
    <t>SANTORO, GIOVANNI</t>
  </si>
  <si>
    <t>CAPELLA, JUAN CRUZ</t>
  </si>
  <si>
    <t>SCHNEIDER, JOHAN IVAN</t>
  </si>
  <si>
    <t>CARDENAS AGUILAR, DIANA IGNACIA</t>
  </si>
  <si>
    <t>FIORE SHIMOJI, ANA SAKURAKO</t>
  </si>
  <si>
    <t>NOTARNICOLA, PAULINA</t>
  </si>
  <si>
    <t>TRIVIÑO, BELLA</t>
  </si>
  <si>
    <t>ULLOA, ALUEN AGOSTINA</t>
  </si>
  <si>
    <t>BOTHIN, AYLIN JOSEFINA</t>
  </si>
  <si>
    <t>MOSCOSO GIORNO, VALENTINA</t>
  </si>
  <si>
    <t>CENTURION SCHNEIDER, LUNA V.</t>
  </si>
  <si>
    <t>MOLEDA, FACUNDO</t>
  </si>
  <si>
    <t>BIOTT, AUGUSTO</t>
  </si>
  <si>
    <t>FIGUEIREDO, MATIAS</t>
  </si>
  <si>
    <t>MIS</t>
  </si>
  <si>
    <t>ESPINDOLA, DYLAN</t>
  </si>
  <si>
    <t>FISHER, LUCA</t>
  </si>
  <si>
    <t>ARASAKI, KEI NICOLAS</t>
  </si>
  <si>
    <t>SANTANA, GAEL ELOY</t>
  </si>
  <si>
    <t>RINALDI, NICOLAS</t>
  </si>
  <si>
    <t>BECCARIA, DANIEL FRANCISCO</t>
  </si>
  <si>
    <t>CARDENAS JARA, FERNANDO JAVIER</t>
  </si>
  <si>
    <t>CORTEZ OYARZO, IAN SANTINO</t>
  </si>
  <si>
    <t>IRURZUN NAVARRO, MATIAS IÑAKI</t>
  </si>
  <si>
    <t>OJEDA BARRIA, SEBASTIAN</t>
  </si>
  <si>
    <t>SCHPISI SALDAÑA, SANTINO</t>
  </si>
  <si>
    <t>QUINTANA MAIDANA, TIZIANO URIEL</t>
  </si>
  <si>
    <t>RUSSO, SHAIR ASAEL</t>
  </si>
  <si>
    <t>BERRETTA, RAFAEL</t>
  </si>
  <si>
    <t>FIGUEIREDO, AGUSTIN</t>
  </si>
  <si>
    <t>BIOTT, JEREMIAS</t>
  </si>
  <si>
    <t>QUEIROZ, PEDRO</t>
  </si>
  <si>
    <t>ROBAINA, MAXIMO</t>
  </si>
  <si>
    <t>ROMERO, GINO VALENTIN</t>
  </si>
  <si>
    <t>AVENDAÑO NEIRA, BRAHIAN</t>
  </si>
  <si>
    <t>ESPINOLA, EZEQUIEL</t>
  </si>
  <si>
    <t>BRITEZ, NAHUEL</t>
  </si>
  <si>
    <t>GALLARDO LOPEZ, HECTOR</t>
  </si>
  <si>
    <t>CARDENAS, THIAGO JOAQUIN</t>
  </si>
  <si>
    <t>HARO, LISANDRO</t>
  </si>
  <si>
    <t>CARREÑO JARA, NICOLAS</t>
  </si>
  <si>
    <t>FERNANDEZ, JEREMIAS</t>
  </si>
  <si>
    <t>NICOLAI, GASTON</t>
  </si>
  <si>
    <t>ECHEVERRIA, FABRICIO</t>
  </si>
  <si>
    <t>ORNAZABAL, VALENTIN</t>
  </si>
  <si>
    <t>PARADA, SANTIAGO</t>
  </si>
  <si>
    <t>CANCLINI, JUAN</t>
  </si>
  <si>
    <t>CENTURION SCHNEIDER, ANDRE G.</t>
  </si>
  <si>
    <t>MUÑOZ GEREZ, ELIAS</t>
  </si>
  <si>
    <t>FALCHETTI, SEBASTIAN</t>
  </si>
  <si>
    <t>BORQUEZ, LEONEL</t>
  </si>
  <si>
    <t>PEREYRA, TOBIAS</t>
  </si>
  <si>
    <t>LAGOS, LUCAS</t>
  </si>
  <si>
    <t>AGUIRRE, KEVIN</t>
  </si>
  <si>
    <t>LOPEZ, MATEO</t>
  </si>
  <si>
    <t>SUAREZ, FRANCO</t>
  </si>
  <si>
    <t>COSTANTINO, DANIEL</t>
  </si>
  <si>
    <t>COSTANTINO, GABRIEL</t>
  </si>
  <si>
    <t>BONANNI, SEBASTIAN</t>
  </si>
  <si>
    <t>BELOQUI, MARCIO</t>
  </si>
  <si>
    <t>PISABARRO, MAURICIO</t>
  </si>
  <si>
    <t>AVIAN, IGNACIO</t>
  </si>
  <si>
    <t>BUQUETE, LUIS MARIANO</t>
  </si>
  <si>
    <t>DELGADILLO, RODRIGO</t>
  </si>
  <si>
    <t>DA CUNHA, GERSON</t>
  </si>
  <si>
    <t>N</t>
  </si>
  <si>
    <t>21 A 24 NOV 2025</t>
  </si>
  <si>
    <t>RANKING NACIONAL | TEMPORADA 2026</t>
  </si>
  <si>
    <t>TOP 8 NACIONAL | TEMPORADA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</si>
</sst>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º"/>
    <numFmt numFmtId="165" formatCode="#\ª"/>
  </numFmts>
  <fonts count="49">
    <font>
      <sz val="10"/>
      <name val="Arial"/>
    </font>
    <font>
      <sz val="10"/>
      <color indexed="8"/>
      <name val="Arial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2"/>
      <name val="Arial Unicode MS"/>
      <family val="2"/>
    </font>
    <font>
      <sz val="12"/>
      <name val="Arial Unicode MS"/>
      <family val="2"/>
    </font>
    <font>
      <b/>
      <sz val="8"/>
      <name val="Arial Unicode MS"/>
      <family val="2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color indexed="10"/>
      <name val="Arial Unicode MS"/>
      <family val="2"/>
    </font>
    <font>
      <b/>
      <sz val="12"/>
      <name val="Trebuchet MS"/>
      <family val="2"/>
    </font>
    <font>
      <sz val="10"/>
      <name val="Trebuchet MS"/>
      <family val="2"/>
    </font>
    <font>
      <sz val="12"/>
      <name val="Arial Unicode MS"/>
      <family val="2"/>
    </font>
    <font>
      <sz val="8"/>
      <name val="Arial Unicode MS"/>
      <family val="2"/>
    </font>
    <font>
      <b/>
      <sz val="8"/>
      <color rgb="FFC00000"/>
      <name val="Arial Unicode MS"/>
      <family val="2"/>
    </font>
    <font>
      <b/>
      <sz val="12"/>
      <color rgb="FFC00000"/>
      <name val="Arial Unicode MS"/>
      <family val="2"/>
    </font>
    <font>
      <b/>
      <sz val="10"/>
      <color theme="0"/>
      <name val="Arial Unicode MS"/>
      <family val="2"/>
    </font>
    <font>
      <b/>
      <sz val="10"/>
      <color rgb="FFC00000"/>
      <name val="Arial Unicode MS"/>
      <family val="2"/>
    </font>
    <font>
      <b/>
      <sz val="10"/>
      <color rgb="FFC00000"/>
      <name val="Trebuchet MS"/>
      <family val="2"/>
    </font>
    <font>
      <b/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12"/>
      <color theme="0"/>
      <name val="Trebuchet MS"/>
      <family val="2"/>
    </font>
    <font>
      <b/>
      <sz val="24"/>
      <color theme="0"/>
      <name val="Trebuchet MS"/>
      <family val="2"/>
    </font>
    <font>
      <b/>
      <sz val="12"/>
      <color rgb="FFC00000"/>
      <name val="Arial Unicode MS"/>
    </font>
    <font>
      <b/>
      <sz val="10"/>
      <name val="Arial Unicode MS"/>
    </font>
    <font>
      <b/>
      <sz val="12"/>
      <name val="Arial Unicode MS"/>
    </font>
    <font>
      <b/>
      <i/>
      <sz val="8"/>
      <name val="Arial Unicode MS"/>
    </font>
    <font>
      <b/>
      <sz val="8"/>
      <name val="Arial Unicode MS"/>
    </font>
    <font>
      <sz val="12"/>
      <name val="Arial Unicode MS"/>
    </font>
    <font>
      <b/>
      <sz val="12"/>
      <color indexed="8"/>
      <name val="Arial Unicode MS"/>
    </font>
    <font>
      <b/>
      <i/>
      <sz val="8"/>
      <color indexed="8"/>
      <name val="Arial Unicode MS"/>
    </font>
    <font>
      <b/>
      <sz val="8"/>
      <color indexed="8"/>
      <name val="Arial Unicode MS"/>
    </font>
    <font>
      <sz val="10"/>
      <name val="Arial Unicode MS"/>
    </font>
    <font>
      <sz val="12"/>
      <color indexed="8"/>
      <name val="Arial Unicode MS"/>
    </font>
    <font>
      <i/>
      <sz val="8"/>
      <color indexed="8"/>
      <name val="Arial Unicode MS"/>
    </font>
    <font>
      <sz val="8"/>
      <color indexed="8"/>
      <name val="Arial Unicode MS"/>
    </font>
    <font>
      <i/>
      <sz val="8"/>
      <name val="Arial Unicode MS"/>
    </font>
    <font>
      <sz val="8"/>
      <name val="Arial Unicode MS"/>
    </font>
    <font>
      <sz val="11"/>
      <color indexed="8"/>
      <name val="Arial Unicode MS"/>
    </font>
    <font>
      <b/>
      <sz val="10"/>
      <color rgb="FFC00000"/>
      <name val="Arial Unicode MS"/>
    </font>
    <font>
      <b/>
      <i/>
      <sz val="8"/>
      <color rgb="FFC00000"/>
      <name val="Arial Unicode MS"/>
    </font>
    <font>
      <b/>
      <sz val="8"/>
      <color rgb="FFC00000"/>
      <name val="Arial Unicode MS"/>
    </font>
    <font>
      <sz val="11"/>
      <name val="Arial Unicode MS"/>
    </font>
    <font>
      <b/>
      <sz val="10"/>
      <color theme="1"/>
      <name val="Arial Unicode MS"/>
      <family val="2"/>
    </font>
    <font>
      <b/>
      <sz val="8"/>
      <color theme="1"/>
      <name val="Arial Unicode MS"/>
      <family val="2"/>
    </font>
    <font>
      <sz val="12"/>
      <color theme="1"/>
      <name val="Arial Unicode MS"/>
    </font>
    <font>
      <b/>
      <sz val="7.5"/>
      <name val="Arial Unicode MS"/>
      <family val="2"/>
    </font>
    <font>
      <b/>
      <sz val="11"/>
      <name val="Arial Unicode MS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0097CC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/>
      <top style="hair">
        <color theme="0"/>
      </top>
      <bottom style="thin">
        <color theme="0"/>
      </bottom>
      <diagonal/>
    </border>
    <border>
      <left style="medium">
        <color indexed="64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theme="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334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 textRotation="45"/>
    </xf>
    <xf numFmtId="0" fontId="12" fillId="2" borderId="0" xfId="0" applyFont="1" applyFill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textRotation="45"/>
    </xf>
    <xf numFmtId="1" fontId="12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9" xfId="1" applyFont="1" applyFill="1" applyBorder="1" applyAlignment="1">
      <alignment vertical="center"/>
    </xf>
    <xf numFmtId="0" fontId="3" fillId="2" borderId="9" xfId="1" applyFont="1" applyFill="1" applyBorder="1" applyAlignment="1">
      <alignment vertical="center"/>
    </xf>
    <xf numFmtId="0" fontId="17" fillId="4" borderId="56" xfId="1" applyFont="1" applyFill="1" applyBorder="1" applyAlignment="1">
      <alignment horizontal="center" vertical="center"/>
    </xf>
    <xf numFmtId="0" fontId="17" fillId="4" borderId="5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textRotation="45"/>
    </xf>
    <xf numFmtId="0" fontId="12" fillId="2" borderId="0" xfId="0" applyFont="1" applyFill="1"/>
    <xf numFmtId="0" fontId="11" fillId="2" borderId="0" xfId="0" applyFont="1" applyFill="1" applyAlignment="1">
      <alignment textRotation="45"/>
    </xf>
    <xf numFmtId="1" fontId="12" fillId="3" borderId="12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1" fontId="12" fillId="3" borderId="14" xfId="0" applyNumberFormat="1" applyFont="1" applyFill="1" applyBorder="1" applyAlignment="1">
      <alignment horizontal="center" vertical="center"/>
    </xf>
    <xf numFmtId="0" fontId="17" fillId="4" borderId="58" xfId="1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1" fontId="19" fillId="3" borderId="22" xfId="0" applyNumberFormat="1" applyFont="1" applyFill="1" applyBorder="1" applyAlignment="1">
      <alignment horizontal="center" vertical="center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textRotation="45"/>
    </xf>
    <xf numFmtId="1" fontId="12" fillId="2" borderId="0" xfId="0" applyNumberFormat="1" applyFont="1" applyFill="1"/>
    <xf numFmtId="1" fontId="16" fillId="0" borderId="29" xfId="1" applyNumberFormat="1" applyFont="1" applyBorder="1" applyAlignment="1">
      <alignment horizontal="center" vertical="center"/>
    </xf>
    <xf numFmtId="1" fontId="16" fillId="0" borderId="31" xfId="1" applyNumberFormat="1" applyFont="1" applyBorder="1" applyAlignment="1">
      <alignment horizontal="center" vertical="center"/>
    </xf>
    <xf numFmtId="1" fontId="16" fillId="0" borderId="35" xfId="1" applyNumberFormat="1" applyFont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4" fillId="2" borderId="2" xfId="1" applyFont="1" applyFill="1" applyBorder="1" applyAlignment="1">
      <alignment vertical="center"/>
    </xf>
    <xf numFmtId="0" fontId="13" fillId="0" borderId="0" xfId="1" applyFont="1" applyAlignment="1">
      <alignment vertical="center"/>
    </xf>
    <xf numFmtId="164" fontId="25" fillId="3" borderId="23" xfId="1" applyNumberFormat="1" applyFont="1" applyFill="1" applyBorder="1" applyAlignment="1">
      <alignment horizontal="center" vertical="center"/>
    </xf>
    <xf numFmtId="0" fontId="26" fillId="3" borderId="1" xfId="4" applyFont="1" applyFill="1" applyBorder="1" applyAlignment="1">
      <alignment horizontal="center" vertical="center"/>
    </xf>
    <xf numFmtId="0" fontId="27" fillId="3" borderId="4" xfId="4" applyFont="1" applyFill="1" applyBorder="1" applyAlignment="1">
      <alignment horizontal="center" vertical="center"/>
    </xf>
    <xf numFmtId="0" fontId="28" fillId="3" borderId="17" xfId="4" applyFont="1" applyFill="1" applyBorder="1" applyAlignment="1">
      <alignment horizontal="center" vertical="center"/>
    </xf>
    <xf numFmtId="0" fontId="30" fillId="3" borderId="1" xfId="4" applyFont="1" applyFill="1" applyBorder="1" applyAlignment="1">
      <alignment horizontal="center" vertical="center"/>
    </xf>
    <xf numFmtId="0" fontId="31" fillId="3" borderId="4" xfId="4" applyFont="1" applyFill="1" applyBorder="1" applyAlignment="1">
      <alignment horizontal="center" vertical="center"/>
    </xf>
    <xf numFmtId="0" fontId="32" fillId="3" borderId="17" xfId="4" applyFont="1" applyFill="1" applyBorder="1" applyAlignment="1">
      <alignment horizontal="center" vertical="center"/>
    </xf>
    <xf numFmtId="164" fontId="33" fillId="3" borderId="23" xfId="1" applyNumberFormat="1" applyFont="1" applyFill="1" applyBorder="1" applyAlignment="1">
      <alignment horizontal="center" vertical="center"/>
    </xf>
    <xf numFmtId="0" fontId="34" fillId="3" borderId="1" xfId="4" applyFont="1" applyFill="1" applyBorder="1" applyAlignment="1">
      <alignment horizontal="center" vertical="center"/>
    </xf>
    <xf numFmtId="0" fontId="35" fillId="3" borderId="4" xfId="4" applyFont="1" applyFill="1" applyBorder="1" applyAlignment="1">
      <alignment horizontal="center" vertical="center"/>
    </xf>
    <xf numFmtId="0" fontId="36" fillId="3" borderId="17" xfId="4" applyFont="1" applyFill="1" applyBorder="1" applyAlignment="1">
      <alignment horizontal="center" vertical="center"/>
    </xf>
    <xf numFmtId="0" fontId="29" fillId="3" borderId="1" xfId="4" applyFont="1" applyFill="1" applyBorder="1" applyAlignment="1">
      <alignment horizontal="center" vertical="center"/>
    </xf>
    <xf numFmtId="0" fontId="37" fillId="3" borderId="4" xfId="4" applyFont="1" applyFill="1" applyBorder="1" applyAlignment="1">
      <alignment horizontal="center" vertical="center"/>
    </xf>
    <xf numFmtId="0" fontId="38" fillId="3" borderId="17" xfId="4" applyFont="1" applyFill="1" applyBorder="1" applyAlignment="1">
      <alignment horizontal="center" vertical="center"/>
    </xf>
    <xf numFmtId="0" fontId="39" fillId="3" borderId="1" xfId="4" applyFont="1" applyFill="1" applyBorder="1" applyAlignment="1">
      <alignment horizontal="center" vertical="center"/>
    </xf>
    <xf numFmtId="164" fontId="33" fillId="3" borderId="24" xfId="1" applyNumberFormat="1" applyFont="1" applyFill="1" applyBorder="1" applyAlignment="1">
      <alignment horizontal="center" vertical="center"/>
    </xf>
    <xf numFmtId="0" fontId="29" fillId="3" borderId="13" xfId="4" applyFont="1" applyFill="1" applyBorder="1" applyAlignment="1">
      <alignment horizontal="center" vertical="center"/>
    </xf>
    <xf numFmtId="0" fontId="37" fillId="3" borderId="5" xfId="4" applyFont="1" applyFill="1" applyBorder="1" applyAlignment="1">
      <alignment horizontal="center" vertical="center"/>
    </xf>
    <xf numFmtId="165" fontId="25" fillId="3" borderId="23" xfId="1" applyNumberFormat="1" applyFont="1" applyFill="1" applyBorder="1" applyAlignment="1">
      <alignment horizontal="center" vertical="center"/>
    </xf>
    <xf numFmtId="165" fontId="33" fillId="3" borderId="23" xfId="1" applyNumberFormat="1" applyFont="1" applyFill="1" applyBorder="1" applyAlignment="1">
      <alignment horizontal="center" vertical="center"/>
    </xf>
    <xf numFmtId="165" fontId="33" fillId="3" borderId="24" xfId="1" applyNumberFormat="1" applyFont="1" applyFill="1" applyBorder="1" applyAlignment="1">
      <alignment horizontal="center" vertical="center"/>
    </xf>
    <xf numFmtId="0" fontId="34" fillId="3" borderId="13" xfId="4" applyFont="1" applyFill="1" applyBorder="1" applyAlignment="1">
      <alignment horizontal="center" vertical="center"/>
    </xf>
    <xf numFmtId="0" fontId="36" fillId="3" borderId="42" xfId="4" applyFont="1" applyFill="1" applyBorder="1" applyAlignment="1">
      <alignment horizontal="center" vertical="center"/>
    </xf>
    <xf numFmtId="165" fontId="25" fillId="3" borderId="34" xfId="1" applyNumberFormat="1" applyFont="1" applyFill="1" applyBorder="1" applyAlignment="1">
      <alignment horizontal="center" vertical="center"/>
    </xf>
    <xf numFmtId="165" fontId="33" fillId="3" borderId="34" xfId="1" applyNumberFormat="1" applyFont="1" applyFill="1" applyBorder="1" applyAlignment="1">
      <alignment horizontal="center" vertical="center"/>
    </xf>
    <xf numFmtId="0" fontId="35" fillId="3" borderId="5" xfId="4" applyFont="1" applyFill="1" applyBorder="1" applyAlignment="1">
      <alignment horizontal="center" vertical="center"/>
    </xf>
    <xf numFmtId="0" fontId="26" fillId="3" borderId="39" xfId="4" applyFont="1" applyFill="1" applyBorder="1" applyAlignment="1">
      <alignment horizontal="center" vertical="center"/>
    </xf>
    <xf numFmtId="0" fontId="27" fillId="3" borderId="15" xfId="4" applyFont="1" applyFill="1" applyBorder="1" applyAlignment="1">
      <alignment horizontal="center" vertical="center"/>
    </xf>
    <xf numFmtId="0" fontId="28" fillId="3" borderId="40" xfId="4" applyFont="1" applyFill="1" applyBorder="1" applyAlignment="1">
      <alignment horizontal="center" vertical="center"/>
    </xf>
    <xf numFmtId="0" fontId="29" fillId="3" borderId="39" xfId="4" applyFont="1" applyFill="1" applyBorder="1" applyAlignment="1">
      <alignment horizontal="center" vertical="center"/>
    </xf>
    <xf numFmtId="0" fontId="37" fillId="3" borderId="15" xfId="4" applyFont="1" applyFill="1" applyBorder="1" applyAlignment="1">
      <alignment horizontal="center" vertical="center"/>
    </xf>
    <xf numFmtId="0" fontId="38" fillId="3" borderId="40" xfId="4" applyFont="1" applyFill="1" applyBorder="1" applyAlignment="1">
      <alignment horizontal="center" vertical="center"/>
    </xf>
    <xf numFmtId="0" fontId="28" fillId="3" borderId="7" xfId="4" applyFont="1" applyFill="1" applyBorder="1" applyAlignment="1">
      <alignment horizontal="center" vertical="center"/>
    </xf>
    <xf numFmtId="0" fontId="36" fillId="3" borderId="7" xfId="4" applyFont="1" applyFill="1" applyBorder="1" applyAlignment="1">
      <alignment horizontal="center" vertical="center"/>
    </xf>
    <xf numFmtId="0" fontId="32" fillId="3" borderId="40" xfId="4" applyFont="1" applyFill="1" applyBorder="1" applyAlignment="1">
      <alignment horizontal="center" vertical="center"/>
    </xf>
    <xf numFmtId="0" fontId="38" fillId="3" borderId="37" xfId="4" applyFont="1" applyFill="1" applyBorder="1" applyAlignment="1">
      <alignment horizontal="center" vertical="center"/>
    </xf>
    <xf numFmtId="0" fontId="38" fillId="3" borderId="8" xfId="4" applyFont="1" applyFill="1" applyBorder="1" applyAlignment="1">
      <alignment horizontal="center" vertical="center"/>
    </xf>
    <xf numFmtId="164" fontId="40" fillId="3" borderId="18" xfId="1" applyNumberFormat="1" applyFont="1" applyFill="1" applyBorder="1" applyAlignment="1">
      <alignment horizontal="center" vertical="center"/>
    </xf>
    <xf numFmtId="0" fontId="24" fillId="3" borderId="21" xfId="4" applyFont="1" applyFill="1" applyBorder="1" applyAlignment="1">
      <alignment horizontal="center" vertical="center"/>
    </xf>
    <xf numFmtId="0" fontId="41" fillId="3" borderId="3" xfId="4" applyFont="1" applyFill="1" applyBorder="1" applyAlignment="1">
      <alignment horizontal="center" vertical="center"/>
    </xf>
    <xf numFmtId="0" fontId="42" fillId="3" borderId="32" xfId="4" applyFont="1" applyFill="1" applyBorder="1" applyAlignment="1">
      <alignment horizontal="center" vertical="center"/>
    </xf>
    <xf numFmtId="165" fontId="40" fillId="3" borderId="48" xfId="1" applyNumberFormat="1" applyFont="1" applyFill="1" applyBorder="1" applyAlignment="1">
      <alignment horizontal="center" vertical="center"/>
    </xf>
    <xf numFmtId="165" fontId="40" fillId="3" borderId="18" xfId="1" applyNumberFormat="1" applyFont="1" applyFill="1" applyBorder="1" applyAlignment="1">
      <alignment horizontal="center" vertical="center"/>
    </xf>
    <xf numFmtId="0" fontId="36" fillId="3" borderId="37" xfId="4" applyFont="1" applyFill="1" applyBorder="1" applyAlignment="1">
      <alignment horizontal="center" vertical="center"/>
    </xf>
    <xf numFmtId="0" fontId="42" fillId="3" borderId="47" xfId="4" applyFont="1" applyFill="1" applyBorder="1" applyAlignment="1">
      <alignment horizontal="center" vertical="center"/>
    </xf>
    <xf numFmtId="0" fontId="24" fillId="3" borderId="33" xfId="4" applyFont="1" applyFill="1" applyBorder="1" applyAlignment="1">
      <alignment horizontal="center" vertical="center" shrinkToFit="1"/>
    </xf>
    <xf numFmtId="0" fontId="26" fillId="3" borderId="16" xfId="4" applyFont="1" applyFill="1" applyBorder="1" applyAlignment="1">
      <alignment horizontal="center" vertical="center" shrinkToFit="1"/>
    </xf>
    <xf numFmtId="0" fontId="30" fillId="3" borderId="16" xfId="4" applyFont="1" applyFill="1" applyBorder="1" applyAlignment="1">
      <alignment horizontal="center" vertical="center" shrinkToFit="1"/>
    </xf>
    <xf numFmtId="0" fontId="34" fillId="3" borderId="16" xfId="4" applyFont="1" applyFill="1" applyBorder="1" applyAlignment="1">
      <alignment horizontal="center" vertical="center" shrinkToFit="1"/>
    </xf>
    <xf numFmtId="0" fontId="34" fillId="3" borderId="41" xfId="4" applyFont="1" applyFill="1" applyBorder="1" applyAlignment="1">
      <alignment horizontal="center" vertical="center" shrinkToFit="1"/>
    </xf>
    <xf numFmtId="0" fontId="30" fillId="3" borderId="1" xfId="4" applyFont="1" applyFill="1" applyBorder="1" applyAlignment="1">
      <alignment horizontal="center" vertical="center" shrinkToFit="1"/>
    </xf>
    <xf numFmtId="0" fontId="34" fillId="3" borderId="1" xfId="4" applyFont="1" applyFill="1" applyBorder="1" applyAlignment="1">
      <alignment horizontal="center" vertical="center" shrinkToFit="1"/>
    </xf>
    <xf numFmtId="0" fontId="26" fillId="3" borderId="38" xfId="4" applyFont="1" applyFill="1" applyBorder="1" applyAlignment="1">
      <alignment horizontal="center" vertical="center" shrinkToFit="1"/>
    </xf>
    <xf numFmtId="0" fontId="29" fillId="3" borderId="38" xfId="4" applyFont="1" applyFill="1" applyBorder="1" applyAlignment="1">
      <alignment horizontal="center" vertical="center" shrinkToFit="1"/>
    </xf>
    <xf numFmtId="0" fontId="29" fillId="3" borderId="41" xfId="4" applyFont="1" applyFill="1" applyBorder="1" applyAlignment="1">
      <alignment horizontal="center" vertical="center" shrinkToFit="1"/>
    </xf>
    <xf numFmtId="0" fontId="29" fillId="3" borderId="16" xfId="4" applyFont="1" applyFill="1" applyBorder="1" applyAlignment="1">
      <alignment horizontal="center" vertical="center" shrinkToFit="1"/>
    </xf>
    <xf numFmtId="0" fontId="24" fillId="3" borderId="49" xfId="4" applyFont="1" applyFill="1" applyBorder="1" applyAlignment="1">
      <alignment horizontal="center" vertical="center" shrinkToFit="1"/>
    </xf>
    <xf numFmtId="0" fontId="30" fillId="3" borderId="38" xfId="4" applyFont="1" applyFill="1" applyBorder="1" applyAlignment="1">
      <alignment horizontal="center" vertical="center" shrinkToFit="1"/>
    </xf>
    <xf numFmtId="0" fontId="29" fillId="3" borderId="36" xfId="4" applyFont="1" applyFill="1" applyBorder="1" applyAlignment="1">
      <alignment horizontal="center" vertical="center" shrinkToFit="1"/>
    </xf>
    <xf numFmtId="0" fontId="34" fillId="3" borderId="36" xfId="4" applyFont="1" applyFill="1" applyBorder="1" applyAlignment="1">
      <alignment horizontal="center" vertical="center" shrinkToFit="1"/>
    </xf>
    <xf numFmtId="165" fontId="25" fillId="3" borderId="62" xfId="1" applyNumberFormat="1" applyFont="1" applyFill="1" applyBorder="1" applyAlignment="1">
      <alignment horizontal="center" vertical="center"/>
    </xf>
    <xf numFmtId="164" fontId="19" fillId="3" borderId="43" xfId="0" applyNumberFormat="1" applyFont="1" applyFill="1" applyBorder="1" applyAlignment="1">
      <alignment horizontal="center" vertical="center" wrapText="1"/>
    </xf>
    <xf numFmtId="0" fontId="34" fillId="3" borderId="38" xfId="4" applyFont="1" applyFill="1" applyBorder="1" applyAlignment="1">
      <alignment horizontal="center" vertical="center" shrinkToFit="1"/>
    </xf>
    <xf numFmtId="0" fontId="34" fillId="3" borderId="39" xfId="4" applyFont="1" applyFill="1" applyBorder="1" applyAlignment="1">
      <alignment horizontal="center" vertical="center"/>
    </xf>
    <xf numFmtId="0" fontId="35" fillId="3" borderId="15" xfId="4" applyFont="1" applyFill="1" applyBorder="1" applyAlignment="1">
      <alignment horizontal="center" vertical="center"/>
    </xf>
    <xf numFmtId="0" fontId="36" fillId="3" borderId="40" xfId="4" applyFont="1" applyFill="1" applyBorder="1" applyAlignment="1">
      <alignment horizontal="center" vertical="center"/>
    </xf>
    <xf numFmtId="0" fontId="30" fillId="3" borderId="39" xfId="4" applyFont="1" applyFill="1" applyBorder="1" applyAlignment="1">
      <alignment horizontal="center" vertical="center"/>
    </xf>
    <xf numFmtId="0" fontId="31" fillId="3" borderId="15" xfId="4" applyFont="1" applyFill="1" applyBorder="1" applyAlignment="1">
      <alignment horizontal="center" vertical="center"/>
    </xf>
    <xf numFmtId="165" fontId="33" fillId="3" borderId="62" xfId="1" applyNumberFormat="1" applyFont="1" applyFill="1" applyBorder="1" applyAlignment="1">
      <alignment horizontal="center" vertical="center"/>
    </xf>
    <xf numFmtId="0" fontId="10" fillId="2" borderId="71" xfId="1" applyFont="1" applyFill="1" applyBorder="1" applyAlignment="1">
      <alignment horizontal="center" vertical="center"/>
    </xf>
    <xf numFmtId="0" fontId="2" fillId="2" borderId="71" xfId="1" applyFont="1" applyFill="1" applyBorder="1" applyAlignment="1">
      <alignment vertical="center"/>
    </xf>
    <xf numFmtId="0" fontId="3" fillId="2" borderId="71" xfId="1" applyFont="1" applyFill="1" applyBorder="1" applyAlignment="1">
      <alignment vertical="center"/>
    </xf>
    <xf numFmtId="0" fontId="29" fillId="3" borderId="1" xfId="4" applyFont="1" applyFill="1" applyBorder="1" applyAlignment="1">
      <alignment horizontal="center" vertical="center" shrinkToFit="1"/>
    </xf>
    <xf numFmtId="0" fontId="38" fillId="3" borderId="7" xfId="4" applyFont="1" applyFill="1" applyBorder="1" applyAlignment="1">
      <alignment horizontal="center" vertical="center"/>
    </xf>
    <xf numFmtId="0" fontId="43" fillId="3" borderId="1" xfId="4" applyFont="1" applyFill="1" applyBorder="1" applyAlignment="1">
      <alignment horizontal="center" vertical="center"/>
    </xf>
    <xf numFmtId="0" fontId="6" fillId="5" borderId="10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6" borderId="5" xfId="1" applyFont="1" applyFill="1" applyBorder="1" applyAlignment="1">
      <alignment horizontal="center" vertical="center"/>
    </xf>
    <xf numFmtId="0" fontId="24" fillId="6" borderId="3" xfId="1" applyFont="1" applyFill="1" applyBorder="1" applyAlignment="1">
      <alignment horizontal="center" vertical="center"/>
    </xf>
    <xf numFmtId="0" fontId="24" fillId="6" borderId="6" xfId="1" applyFont="1" applyFill="1" applyBorder="1" applyAlignment="1">
      <alignment horizontal="center" vertical="center"/>
    </xf>
    <xf numFmtId="0" fontId="5" fillId="6" borderId="4" xfId="1" applyFont="1" applyFill="1" applyBorder="1" applyAlignment="1">
      <alignment horizontal="center" vertical="center"/>
    </xf>
    <xf numFmtId="0" fontId="5" fillId="6" borderId="7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6" fillId="6" borderId="72" xfId="1" applyFont="1" applyFill="1" applyBorder="1" applyAlignment="1">
      <alignment horizontal="center" vertical="center"/>
    </xf>
    <xf numFmtId="0" fontId="6" fillId="6" borderId="26" xfId="1" applyFont="1" applyFill="1" applyBorder="1" applyAlignment="1">
      <alignment horizontal="center" vertical="center"/>
    </xf>
    <xf numFmtId="0" fontId="6" fillId="7" borderId="10" xfId="1" applyFont="1" applyFill="1" applyBorder="1" applyAlignment="1">
      <alignment horizontal="center" vertical="center"/>
    </xf>
    <xf numFmtId="0" fontId="6" fillId="7" borderId="26" xfId="1" applyFont="1" applyFill="1" applyBorder="1" applyAlignment="1">
      <alignment horizontal="center" vertical="center"/>
    </xf>
    <xf numFmtId="0" fontId="24" fillId="7" borderId="3" xfId="1" applyFont="1" applyFill="1" applyBorder="1" applyAlignment="1">
      <alignment horizontal="center" vertical="center"/>
    </xf>
    <xf numFmtId="0" fontId="24" fillId="7" borderId="6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7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24" fillId="8" borderId="3" xfId="1" applyFont="1" applyFill="1" applyBorder="1" applyAlignment="1">
      <alignment horizontal="center" vertical="center"/>
    </xf>
    <xf numFmtId="0" fontId="24" fillId="8" borderId="6" xfId="1" applyFont="1" applyFill="1" applyBorder="1" applyAlignment="1">
      <alignment horizontal="center" vertical="center"/>
    </xf>
    <xf numFmtId="0" fontId="5" fillId="8" borderId="4" xfId="1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45" fillId="8" borderId="10" xfId="1" applyFont="1" applyFill="1" applyBorder="1" applyAlignment="1">
      <alignment horizontal="center" vertical="center"/>
    </xf>
    <xf numFmtId="0" fontId="46" fillId="8" borderId="5" xfId="1" applyFont="1" applyFill="1" applyBorder="1" applyAlignment="1">
      <alignment horizontal="center" vertical="center"/>
    </xf>
    <xf numFmtId="0" fontId="46" fillId="8" borderId="8" xfId="1" applyFont="1" applyFill="1" applyBorder="1" applyAlignment="1">
      <alignment horizontal="center" vertical="center"/>
    </xf>
    <xf numFmtId="0" fontId="6" fillId="5" borderId="72" xfId="1" applyFont="1" applyFill="1" applyBorder="1" applyAlignment="1">
      <alignment horizontal="center" vertical="center"/>
    </xf>
    <xf numFmtId="0" fontId="6" fillId="5" borderId="26" xfId="1" applyFont="1" applyFill="1" applyBorder="1" applyAlignment="1">
      <alignment horizontal="center" vertical="center"/>
    </xf>
    <xf numFmtId="0" fontId="6" fillId="7" borderId="73" xfId="1" applyFont="1" applyFill="1" applyBorder="1" applyAlignment="1">
      <alignment horizontal="center" vertical="center"/>
    </xf>
    <xf numFmtId="0" fontId="24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24" fillId="7" borderId="77" xfId="1" applyFont="1" applyFill="1" applyBorder="1" applyAlignment="1">
      <alignment horizontal="center" vertical="center"/>
    </xf>
    <xf numFmtId="0" fontId="5" fillId="7" borderId="78" xfId="1" applyFont="1" applyFill="1" applyBorder="1" applyAlignment="1">
      <alignment horizontal="center" vertical="center"/>
    </xf>
    <xf numFmtId="0" fontId="5" fillId="7" borderId="79" xfId="1" applyFont="1" applyFill="1" applyBorder="1" applyAlignment="1">
      <alignment horizontal="center" vertical="center"/>
    </xf>
    <xf numFmtId="0" fontId="24" fillId="6" borderId="74" xfId="1" applyFont="1" applyFill="1" applyBorder="1" applyAlignment="1">
      <alignment horizontal="center" vertical="center"/>
    </xf>
    <xf numFmtId="0" fontId="5" fillId="6" borderId="75" xfId="1" applyFont="1" applyFill="1" applyBorder="1" applyAlignment="1">
      <alignment horizontal="center" vertical="center"/>
    </xf>
    <xf numFmtId="0" fontId="5" fillId="6" borderId="76" xfId="1" applyFont="1" applyFill="1" applyBorder="1" applyAlignment="1">
      <alignment horizontal="center" vertical="center"/>
    </xf>
    <xf numFmtId="0" fontId="29" fillId="6" borderId="4" xfId="1" applyFont="1" applyFill="1" applyBorder="1" applyAlignment="1">
      <alignment horizontal="center" vertical="center"/>
    </xf>
    <xf numFmtId="0" fontId="29" fillId="6" borderId="7" xfId="1" applyFont="1" applyFill="1" applyBorder="1" applyAlignment="1">
      <alignment horizontal="center" vertical="center"/>
    </xf>
    <xf numFmtId="0" fontId="29" fillId="8" borderId="4" xfId="1" applyFont="1" applyFill="1" applyBorder="1" applyAlignment="1">
      <alignment horizontal="center" vertical="center"/>
    </xf>
    <xf numFmtId="0" fontId="29" fillId="8" borderId="7" xfId="1" applyFont="1" applyFill="1" applyBorder="1" applyAlignment="1">
      <alignment horizontal="center" vertical="center"/>
    </xf>
    <xf numFmtId="0" fontId="29" fillId="7" borderId="4" xfId="1" applyFont="1" applyFill="1" applyBorder="1" applyAlignment="1">
      <alignment horizontal="center" vertical="center"/>
    </xf>
    <xf numFmtId="0" fontId="29" fillId="7" borderId="7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/>
    </xf>
    <xf numFmtId="0" fontId="29" fillId="5" borderId="7" xfId="1" applyFont="1" applyFill="1" applyBorder="1" applyAlignment="1">
      <alignment horizontal="center" vertical="center"/>
    </xf>
    <xf numFmtId="0" fontId="5" fillId="6" borderId="30" xfId="1" applyFont="1" applyFill="1" applyBorder="1" applyAlignment="1">
      <alignment horizontal="center" vertical="center"/>
    </xf>
    <xf numFmtId="0" fontId="5" fillId="6" borderId="50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26" xfId="1" applyFont="1" applyFill="1" applyBorder="1" applyAlignment="1">
      <alignment horizontal="center" vertical="center"/>
    </xf>
    <xf numFmtId="0" fontId="24" fillId="6" borderId="28" xfId="1" applyFont="1" applyFill="1" applyBorder="1" applyAlignment="1">
      <alignment horizontal="center" vertical="center"/>
    </xf>
    <xf numFmtId="0" fontId="24" fillId="6" borderId="44" xfId="1" applyFont="1" applyFill="1" applyBorder="1" applyAlignment="1">
      <alignment horizontal="center" vertical="center"/>
    </xf>
    <xf numFmtId="0" fontId="29" fillId="6" borderId="15" xfId="1" applyFont="1" applyFill="1" applyBorder="1" applyAlignment="1">
      <alignment horizontal="center" vertical="center"/>
    </xf>
    <xf numFmtId="0" fontId="29" fillId="6" borderId="25" xfId="1" applyFont="1" applyFill="1" applyBorder="1" applyAlignment="1">
      <alignment horizontal="center" vertical="center"/>
    </xf>
    <xf numFmtId="0" fontId="5" fillId="6" borderId="19" xfId="1" applyFont="1" applyFill="1" applyBorder="1" applyAlignment="1">
      <alignment horizontal="center" vertical="center"/>
    </xf>
    <xf numFmtId="0" fontId="5" fillId="6" borderId="20" xfId="1" applyFont="1" applyFill="1" applyBorder="1" applyAlignment="1">
      <alignment horizontal="center" vertical="center"/>
    </xf>
    <xf numFmtId="0" fontId="29" fillId="6" borderId="19" xfId="1" applyFont="1" applyFill="1" applyBorder="1" applyAlignment="1">
      <alignment horizontal="center" vertical="center"/>
    </xf>
    <xf numFmtId="0" fontId="29" fillId="6" borderId="20" xfId="1" applyFont="1" applyFill="1" applyBorder="1" applyAlignment="1">
      <alignment horizontal="center" vertical="center"/>
    </xf>
    <xf numFmtId="0" fontId="24" fillId="5" borderId="28" xfId="1" applyFont="1" applyFill="1" applyBorder="1" applyAlignment="1">
      <alignment horizontal="center" vertical="center"/>
    </xf>
    <xf numFmtId="0" fontId="29" fillId="5" borderId="15" xfId="1" applyFont="1" applyFill="1" applyBorder="1" applyAlignment="1">
      <alignment horizontal="center" vertical="center"/>
    </xf>
    <xf numFmtId="0" fontId="5" fillId="5" borderId="19" xfId="1" applyFont="1" applyFill="1" applyBorder="1" applyAlignment="1">
      <alignment horizontal="center" vertical="center"/>
    </xf>
    <xf numFmtId="0" fontId="29" fillId="5" borderId="19" xfId="1" applyFont="1" applyFill="1" applyBorder="1" applyAlignment="1">
      <alignment horizontal="center" vertical="center"/>
    </xf>
    <xf numFmtId="0" fontId="24" fillId="5" borderId="44" xfId="1" applyFont="1" applyFill="1" applyBorder="1" applyAlignment="1">
      <alignment horizontal="center" vertical="center"/>
    </xf>
    <xf numFmtId="0" fontId="29" fillId="5" borderId="25" xfId="1" applyFont="1" applyFill="1" applyBorder="1" applyAlignment="1">
      <alignment horizontal="center" vertical="center"/>
    </xf>
    <xf numFmtId="0" fontId="5" fillId="5" borderId="20" xfId="1" applyFont="1" applyFill="1" applyBorder="1" applyAlignment="1">
      <alignment horizontal="center" vertical="center"/>
    </xf>
    <xf numFmtId="0" fontId="29" fillId="5" borderId="20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26" xfId="1" applyFont="1" applyFill="1" applyBorder="1" applyAlignment="1">
      <alignment horizontal="center" vertical="center"/>
    </xf>
    <xf numFmtId="0" fontId="5" fillId="5" borderId="30" xfId="1" applyFont="1" applyFill="1" applyBorder="1" applyAlignment="1">
      <alignment horizontal="center" vertical="center"/>
    </xf>
    <xf numFmtId="0" fontId="5" fillId="5" borderId="50" xfId="1" applyFont="1" applyFill="1" applyBorder="1" applyAlignment="1">
      <alignment horizontal="center" vertical="center"/>
    </xf>
    <xf numFmtId="0" fontId="5" fillId="7" borderId="30" xfId="1" applyFont="1" applyFill="1" applyBorder="1" applyAlignment="1">
      <alignment horizontal="center" vertical="center"/>
    </xf>
    <xf numFmtId="0" fontId="5" fillId="7" borderId="50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26" xfId="1" applyFont="1" applyFill="1" applyBorder="1" applyAlignment="1">
      <alignment horizontal="center" vertical="center"/>
    </xf>
    <xf numFmtId="0" fontId="24" fillId="7" borderId="28" xfId="1" applyFont="1" applyFill="1" applyBorder="1" applyAlignment="1">
      <alignment horizontal="center" vertical="center"/>
    </xf>
    <xf numFmtId="0" fontId="24" fillId="7" borderId="44" xfId="1" applyFont="1" applyFill="1" applyBorder="1" applyAlignment="1">
      <alignment horizontal="center" vertical="center"/>
    </xf>
    <xf numFmtId="0" fontId="29" fillId="7" borderId="15" xfId="1" applyFont="1" applyFill="1" applyBorder="1" applyAlignment="1">
      <alignment horizontal="center" vertical="center"/>
    </xf>
    <xf numFmtId="0" fontId="29" fillId="7" borderId="25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0" xfId="1" applyFont="1" applyFill="1" applyBorder="1" applyAlignment="1">
      <alignment horizontal="center" vertical="center"/>
    </xf>
    <xf numFmtId="0" fontId="29" fillId="7" borderId="19" xfId="1" applyFont="1" applyFill="1" applyBorder="1" applyAlignment="1">
      <alignment horizontal="center" vertical="center"/>
    </xf>
    <xf numFmtId="0" fontId="29" fillId="7" borderId="20" xfId="1" applyFont="1" applyFill="1" applyBorder="1" applyAlignment="1">
      <alignment horizontal="center" vertical="center"/>
    </xf>
    <xf numFmtId="0" fontId="24" fillId="8" borderId="28" xfId="1" applyFont="1" applyFill="1" applyBorder="1" applyAlignment="1">
      <alignment horizontal="center" vertical="center"/>
    </xf>
    <xf numFmtId="0" fontId="24" fillId="8" borderId="44" xfId="1" applyFont="1" applyFill="1" applyBorder="1" applyAlignment="1">
      <alignment horizontal="center" vertical="center"/>
    </xf>
    <xf numFmtId="0" fontId="29" fillId="8" borderId="15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horizontal="center" vertical="center"/>
    </xf>
    <xf numFmtId="0" fontId="5" fillId="8" borderId="20" xfId="1" applyFont="1" applyFill="1" applyBorder="1" applyAlignment="1">
      <alignment horizontal="center" vertical="center"/>
    </xf>
    <xf numFmtId="0" fontId="29" fillId="8" borderId="19" xfId="1" applyFont="1" applyFill="1" applyBorder="1" applyAlignment="1">
      <alignment horizontal="center" vertical="center"/>
    </xf>
    <xf numFmtId="0" fontId="29" fillId="8" borderId="20" xfId="1" applyFont="1" applyFill="1" applyBorder="1" applyAlignment="1">
      <alignment horizontal="center" vertical="center"/>
    </xf>
    <xf numFmtId="0" fontId="5" fillId="8" borderId="10" xfId="1" applyFont="1" applyFill="1" applyBorder="1" applyAlignment="1">
      <alignment horizontal="center" vertical="center"/>
    </xf>
    <xf numFmtId="0" fontId="5" fillId="8" borderId="26" xfId="1" applyFont="1" applyFill="1" applyBorder="1" applyAlignment="1">
      <alignment horizontal="center" vertical="center"/>
    </xf>
    <xf numFmtId="0" fontId="5" fillId="8" borderId="30" xfId="1" applyFont="1" applyFill="1" applyBorder="1" applyAlignment="1">
      <alignment horizontal="center" vertical="center"/>
    </xf>
    <xf numFmtId="0" fontId="5" fillId="8" borderId="50" xfId="1" applyFont="1" applyFill="1" applyBorder="1" applyAlignment="1">
      <alignment horizontal="center" vertical="center"/>
    </xf>
    <xf numFmtId="0" fontId="29" fillId="3" borderId="69" xfId="4" applyFont="1" applyFill="1" applyBorder="1" applyAlignment="1">
      <alignment horizontal="center" vertical="center" shrinkToFit="1"/>
    </xf>
    <xf numFmtId="0" fontId="29" fillId="3" borderId="70" xfId="4" applyFont="1" applyFill="1" applyBorder="1" applyAlignment="1">
      <alignment horizontal="center" vertical="center"/>
    </xf>
    <xf numFmtId="0" fontId="37" fillId="3" borderId="10" xfId="4" applyFont="1" applyFill="1" applyBorder="1" applyAlignment="1">
      <alignment horizontal="center" vertical="center"/>
    </xf>
    <xf numFmtId="0" fontId="38" fillId="3" borderId="46" xfId="4" applyFont="1" applyFill="1" applyBorder="1" applyAlignment="1">
      <alignment horizontal="center" vertical="center"/>
    </xf>
    <xf numFmtId="0" fontId="5" fillId="8" borderId="25" xfId="1" applyFont="1" applyFill="1" applyBorder="1" applyAlignment="1">
      <alignment horizontal="center" vertical="center"/>
    </xf>
    <xf numFmtId="0" fontId="5" fillId="6" borderId="15" xfId="1" applyFont="1" applyFill="1" applyBorder="1" applyAlignment="1">
      <alignment horizontal="center" vertical="center"/>
    </xf>
    <xf numFmtId="0" fontId="5" fillId="6" borderId="2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7" borderId="15" xfId="1" applyFont="1" applyFill="1" applyBorder="1" applyAlignment="1">
      <alignment horizontal="center" vertical="center"/>
    </xf>
    <xf numFmtId="0" fontId="5" fillId="7" borderId="25" xfId="1" applyFont="1" applyFill="1" applyBorder="1" applyAlignment="1">
      <alignment horizontal="center" vertical="center"/>
    </xf>
    <xf numFmtId="0" fontId="5" fillId="5" borderId="15" xfId="1" applyFont="1" applyFill="1" applyBorder="1" applyAlignment="1">
      <alignment horizontal="center" vertical="center"/>
    </xf>
    <xf numFmtId="0" fontId="5" fillId="5" borderId="25" xfId="1" applyFont="1" applyFill="1" applyBorder="1" applyAlignment="1">
      <alignment horizontal="center" vertical="center"/>
    </xf>
    <xf numFmtId="0" fontId="6" fillId="7" borderId="86" xfId="1" applyFont="1" applyFill="1" applyBorder="1" applyAlignment="1">
      <alignment horizontal="center" vertical="center"/>
    </xf>
    <xf numFmtId="0" fontId="46" fillId="8" borderId="15" xfId="1" applyFont="1" applyFill="1" applyBorder="1" applyAlignment="1">
      <alignment horizontal="center" vertical="center"/>
    </xf>
    <xf numFmtId="0" fontId="46" fillId="8" borderId="25" xfId="1" applyFont="1" applyFill="1" applyBorder="1" applyAlignment="1">
      <alignment horizontal="center" vertical="center"/>
    </xf>
    <xf numFmtId="0" fontId="5" fillId="7" borderId="87" xfId="1" applyFont="1" applyFill="1" applyBorder="1" applyAlignment="1">
      <alignment horizontal="center" vertical="center"/>
    </xf>
    <xf numFmtId="0" fontId="6" fillId="7" borderId="88" xfId="1" applyFont="1" applyFill="1" applyBorder="1" applyAlignment="1">
      <alignment horizontal="center" vertical="center"/>
    </xf>
    <xf numFmtId="0" fontId="24" fillId="6" borderId="45" xfId="1" applyFont="1" applyFill="1" applyBorder="1" applyAlignment="1">
      <alignment horizontal="center" vertical="center"/>
    </xf>
    <xf numFmtId="0" fontId="24" fillId="7" borderId="45" xfId="1" applyFont="1" applyFill="1" applyBorder="1" applyAlignment="1">
      <alignment horizontal="center" vertical="center"/>
    </xf>
    <xf numFmtId="0" fontId="24" fillId="8" borderId="45" xfId="1" applyFont="1" applyFill="1" applyBorder="1" applyAlignment="1">
      <alignment horizontal="center" vertical="center"/>
    </xf>
    <xf numFmtId="0" fontId="24" fillId="5" borderId="45" xfId="1" applyFont="1" applyFill="1" applyBorder="1" applyAlignment="1">
      <alignment horizontal="center" vertical="center"/>
    </xf>
    <xf numFmtId="0" fontId="29" fillId="6" borderId="30" xfId="1" applyFont="1" applyFill="1" applyBorder="1" applyAlignment="1">
      <alignment horizontal="center" vertical="center"/>
    </xf>
    <xf numFmtId="0" fontId="29" fillId="7" borderId="30" xfId="1" applyFont="1" applyFill="1" applyBorder="1" applyAlignment="1">
      <alignment horizontal="center" vertical="center"/>
    </xf>
    <xf numFmtId="0" fontId="29" fillId="8" borderId="30" xfId="1" applyFont="1" applyFill="1" applyBorder="1" applyAlignment="1">
      <alignment horizontal="center" vertical="center"/>
    </xf>
    <xf numFmtId="0" fontId="29" fillId="5" borderId="30" xfId="1" applyFont="1" applyFill="1" applyBorder="1" applyAlignment="1">
      <alignment horizontal="center" vertical="center"/>
    </xf>
    <xf numFmtId="165" fontId="19" fillId="3" borderId="18" xfId="0" applyNumberFormat="1" applyFont="1" applyFill="1" applyBorder="1" applyAlignment="1">
      <alignment horizontal="center" vertical="center" wrapText="1"/>
    </xf>
    <xf numFmtId="165" fontId="12" fillId="3" borderId="23" xfId="0" applyNumberFormat="1" applyFont="1" applyFill="1" applyBorder="1" applyAlignment="1">
      <alignment horizontal="center" vertical="center" wrapText="1"/>
    </xf>
    <xf numFmtId="165" fontId="12" fillId="3" borderId="24" xfId="0" applyNumberFormat="1" applyFont="1" applyFill="1" applyBorder="1" applyAlignment="1">
      <alignment horizontal="center" vertical="center" wrapText="1"/>
    </xf>
    <xf numFmtId="0" fontId="5" fillId="6" borderId="80" xfId="1" applyFont="1" applyFill="1" applyBorder="1" applyAlignment="1">
      <alignment horizontal="center" vertical="center"/>
    </xf>
    <xf numFmtId="0" fontId="5" fillId="6" borderId="81" xfId="1" applyFont="1" applyFill="1" applyBorder="1" applyAlignment="1">
      <alignment horizontal="center" vertical="center"/>
    </xf>
    <xf numFmtId="0" fontId="5" fillId="7" borderId="80" xfId="1" applyFont="1" applyFill="1" applyBorder="1" applyAlignment="1">
      <alignment horizontal="center" vertical="center"/>
    </xf>
    <xf numFmtId="0" fontId="5" fillId="7" borderId="81" xfId="1" applyFont="1" applyFill="1" applyBorder="1" applyAlignment="1">
      <alignment horizontal="center" vertical="center"/>
    </xf>
    <xf numFmtId="0" fontId="5" fillId="8" borderId="80" xfId="1" applyFont="1" applyFill="1" applyBorder="1" applyAlignment="1">
      <alignment horizontal="center" vertical="center"/>
    </xf>
    <xf numFmtId="0" fontId="5" fillId="5" borderId="80" xfId="1" applyFont="1" applyFill="1" applyBorder="1" applyAlignment="1">
      <alignment horizontal="center" vertical="center"/>
    </xf>
    <xf numFmtId="0" fontId="5" fillId="5" borderId="81" xfId="1" applyFont="1" applyFill="1" applyBorder="1" applyAlignment="1">
      <alignment horizontal="center" vertical="center"/>
    </xf>
    <xf numFmtId="0" fontId="45" fillId="8" borderId="26" xfId="1" applyFont="1" applyFill="1" applyBorder="1" applyAlignment="1">
      <alignment horizontal="center" vertical="center"/>
    </xf>
    <xf numFmtId="0" fontId="6" fillId="7" borderId="89" xfId="1" applyFont="1" applyFill="1" applyBorder="1" applyAlignment="1">
      <alignment horizontal="center" vertical="center"/>
    </xf>
    <xf numFmtId="0" fontId="26" fillId="3" borderId="1" xfId="4" applyFont="1" applyFill="1" applyBorder="1" applyAlignment="1">
      <alignment horizontal="center" vertical="center" shrinkToFit="1"/>
    </xf>
    <xf numFmtId="0" fontId="38" fillId="3" borderId="42" xfId="4" applyFont="1" applyFill="1" applyBorder="1" applyAlignment="1">
      <alignment horizontal="center" vertical="center"/>
    </xf>
    <xf numFmtId="0" fontId="36" fillId="3" borderId="8" xfId="4" applyFont="1" applyFill="1" applyBorder="1" applyAlignment="1">
      <alignment horizontal="center" vertical="center"/>
    </xf>
    <xf numFmtId="0" fontId="34" fillId="3" borderId="13" xfId="4" applyFont="1" applyFill="1" applyBorder="1" applyAlignment="1">
      <alignment horizontal="center" vertical="center" shrinkToFit="1"/>
    </xf>
    <xf numFmtId="0" fontId="24" fillId="8" borderId="47" xfId="1" applyFont="1" applyFill="1" applyBorder="1" applyAlignment="1">
      <alignment horizontal="center" vertical="center"/>
    </xf>
    <xf numFmtId="0" fontId="29" fillId="8" borderId="40" xfId="1" applyFont="1" applyFill="1" applyBorder="1" applyAlignment="1">
      <alignment horizontal="center" vertical="center"/>
    </xf>
    <xf numFmtId="0" fontId="29" fillId="8" borderId="17" xfId="1" applyFont="1" applyFill="1" applyBorder="1" applyAlignment="1">
      <alignment horizontal="center" vertical="center"/>
    </xf>
    <xf numFmtId="0" fontId="5" fillId="8" borderId="17" xfId="1" applyFont="1" applyFill="1" applyBorder="1" applyAlignment="1">
      <alignment horizontal="center" vertical="center"/>
    </xf>
    <xf numFmtId="0" fontId="5" fillId="8" borderId="37" xfId="1" applyFont="1" applyFill="1" applyBorder="1" applyAlignment="1">
      <alignment horizontal="center" vertical="center"/>
    </xf>
    <xf numFmtId="0" fontId="29" fillId="8" borderId="37" xfId="1" applyFont="1" applyFill="1" applyBorder="1" applyAlignment="1">
      <alignment horizontal="center" vertical="center"/>
    </xf>
    <xf numFmtId="0" fontId="5" fillId="8" borderId="42" xfId="1" applyFont="1" applyFill="1" applyBorder="1" applyAlignment="1">
      <alignment horizontal="center" vertical="center"/>
    </xf>
    <xf numFmtId="0" fontId="6" fillId="8" borderId="10" xfId="1" applyFont="1" applyFill="1" applyBorder="1" applyAlignment="1">
      <alignment horizontal="center" vertical="center"/>
    </xf>
    <xf numFmtId="0" fontId="6" fillId="8" borderId="46" xfId="1" applyFont="1" applyFill="1" applyBorder="1" applyAlignment="1">
      <alignment horizontal="center" vertical="center"/>
    </xf>
    <xf numFmtId="0" fontId="6" fillId="6" borderId="61" xfId="1" applyFont="1" applyFill="1" applyBorder="1" applyAlignment="1">
      <alignment horizontal="center" vertical="center"/>
    </xf>
    <xf numFmtId="0" fontId="6" fillId="6" borderId="73" xfId="1" applyFont="1" applyFill="1" applyBorder="1" applyAlignment="1">
      <alignment horizontal="center" vertical="center"/>
    </xf>
    <xf numFmtId="0" fontId="24" fillId="8" borderId="32" xfId="1" applyFont="1" applyFill="1" applyBorder="1" applyAlignment="1">
      <alignment horizontal="center" vertical="center"/>
    </xf>
    <xf numFmtId="0" fontId="46" fillId="8" borderId="40" xfId="1" applyFont="1" applyFill="1" applyBorder="1" applyAlignment="1">
      <alignment horizontal="center" vertical="center"/>
    </xf>
    <xf numFmtId="0" fontId="46" fillId="8" borderId="42" xfId="1" applyFont="1" applyFill="1" applyBorder="1" applyAlignment="1">
      <alignment horizontal="center" vertical="center"/>
    </xf>
    <xf numFmtId="0" fontId="24" fillId="8" borderId="91" xfId="1" applyFont="1" applyFill="1" applyBorder="1" applyAlignment="1">
      <alignment horizontal="center" vertical="center"/>
    </xf>
    <xf numFmtId="0" fontId="5" fillId="8" borderId="92" xfId="1" applyFont="1" applyFill="1" applyBorder="1" applyAlignment="1">
      <alignment horizontal="center" vertical="center"/>
    </xf>
    <xf numFmtId="0" fontId="29" fillId="8" borderId="92" xfId="1" applyFont="1" applyFill="1" applyBorder="1" applyAlignment="1">
      <alignment horizontal="center" vertical="center"/>
    </xf>
    <xf numFmtId="0" fontId="5" fillId="8" borderId="93" xfId="1" applyFont="1" applyFill="1" applyBorder="1" applyAlignment="1">
      <alignment horizontal="center" vertical="center"/>
    </xf>
    <xf numFmtId="0" fontId="5" fillId="8" borderId="46" xfId="1" applyFont="1" applyFill="1" applyBorder="1" applyAlignment="1">
      <alignment horizontal="center" vertical="center"/>
    </xf>
    <xf numFmtId="0" fontId="5" fillId="8" borderId="90" xfId="1" applyFont="1" applyFill="1" applyBorder="1" applyAlignment="1">
      <alignment horizontal="center" vertical="center"/>
    </xf>
    <xf numFmtId="0" fontId="48" fillId="3" borderId="1" xfId="4" applyFont="1" applyFill="1" applyBorder="1" applyAlignment="1">
      <alignment horizontal="center" vertical="center"/>
    </xf>
    <xf numFmtId="0" fontId="24" fillId="3" borderId="94" xfId="4" applyFont="1" applyFill="1" applyBorder="1" applyAlignment="1">
      <alignment horizontal="center" vertical="center"/>
    </xf>
    <xf numFmtId="0" fontId="41" fillId="3" borderId="28" xfId="4" applyFont="1" applyFill="1" applyBorder="1" applyAlignment="1">
      <alignment horizontal="center" vertical="center"/>
    </xf>
    <xf numFmtId="0" fontId="24" fillId="7" borderId="95" xfId="1" applyFont="1" applyFill="1" applyBorder="1" applyAlignment="1">
      <alignment horizontal="center" vertical="center"/>
    </xf>
    <xf numFmtId="49" fontId="9" fillId="7" borderId="65" xfId="1" applyNumberFormat="1" applyFont="1" applyFill="1" applyBorder="1" applyAlignment="1">
      <alignment horizontal="center" vertical="center"/>
    </xf>
    <xf numFmtId="49" fontId="9" fillId="7" borderId="49" xfId="1" applyNumberFormat="1" applyFont="1" applyFill="1" applyBorder="1" applyAlignment="1">
      <alignment horizontal="center" vertical="center"/>
    </xf>
    <xf numFmtId="49" fontId="9" fillId="7" borderId="83" xfId="1" applyNumberFormat="1" applyFont="1" applyFill="1" applyBorder="1" applyAlignment="1">
      <alignment horizontal="center" vertical="center"/>
    </xf>
    <xf numFmtId="49" fontId="9" fillId="7" borderId="82" xfId="1" applyNumberFormat="1" applyFont="1" applyFill="1" applyBorder="1" applyAlignment="1">
      <alignment horizontal="center" vertical="center"/>
    </xf>
    <xf numFmtId="49" fontId="9" fillId="7" borderId="63" xfId="1" applyNumberFormat="1" applyFont="1" applyFill="1" applyBorder="1" applyAlignment="1">
      <alignment horizontal="center" vertical="center" wrapText="1"/>
    </xf>
    <xf numFmtId="49" fontId="9" fillId="7" borderId="64" xfId="1" applyNumberFormat="1" applyFont="1" applyFill="1" applyBorder="1" applyAlignment="1">
      <alignment horizontal="center" vertical="center" wrapText="1"/>
    </xf>
    <xf numFmtId="49" fontId="9" fillId="7" borderId="53" xfId="1" applyNumberFormat="1" applyFont="1" applyFill="1" applyBorder="1" applyAlignment="1">
      <alignment horizontal="center" vertical="center"/>
    </xf>
    <xf numFmtId="49" fontId="9" fillId="7" borderId="0" xfId="1" applyNumberFormat="1" applyFont="1" applyFill="1" applyAlignment="1">
      <alignment horizontal="center" vertical="center"/>
    </xf>
    <xf numFmtId="49" fontId="9" fillId="7" borderId="68" xfId="1" applyNumberFormat="1" applyFont="1" applyFill="1" applyBorder="1" applyAlignment="1">
      <alignment horizontal="center" vertical="center" wrapText="1"/>
    </xf>
    <xf numFmtId="49" fontId="9" fillId="6" borderId="53" xfId="1" applyNumberFormat="1" applyFont="1" applyFill="1" applyBorder="1" applyAlignment="1">
      <alignment horizontal="center" vertical="center"/>
    </xf>
    <xf numFmtId="49" fontId="9" fillId="6" borderId="0" xfId="1" applyNumberFormat="1" applyFont="1" applyFill="1" applyAlignment="1">
      <alignment horizontal="center" vertical="center"/>
    </xf>
    <xf numFmtId="49" fontId="9" fillId="6" borderId="82" xfId="1" applyNumberFormat="1" applyFont="1" applyFill="1" applyBorder="1" applyAlignment="1">
      <alignment horizontal="center" vertical="center"/>
    </xf>
    <xf numFmtId="49" fontId="9" fillId="6" borderId="68" xfId="1" applyNumberFormat="1" applyFont="1" applyFill="1" applyBorder="1" applyAlignment="1">
      <alignment horizontal="center" vertical="center" wrapText="1"/>
    </xf>
    <xf numFmtId="49" fontId="9" fillId="5" borderId="83" xfId="1" applyNumberFormat="1" applyFont="1" applyFill="1" applyBorder="1" applyAlignment="1">
      <alignment horizontal="center" vertical="center"/>
    </xf>
    <xf numFmtId="49" fontId="9" fillId="5" borderId="0" xfId="1" applyNumberFormat="1" applyFont="1" applyFill="1" applyAlignment="1">
      <alignment horizontal="center" vertical="center"/>
    </xf>
    <xf numFmtId="49" fontId="44" fillId="8" borderId="65" xfId="1" applyNumberFormat="1" applyFont="1" applyFill="1" applyBorder="1" applyAlignment="1">
      <alignment horizontal="center" vertical="center"/>
    </xf>
    <xf numFmtId="49" fontId="44" fillId="8" borderId="53" xfId="1" applyNumberFormat="1" applyFont="1" applyFill="1" applyBorder="1" applyAlignment="1">
      <alignment horizontal="center" vertical="center"/>
    </xf>
    <xf numFmtId="49" fontId="44" fillId="8" borderId="83" xfId="1" applyNumberFormat="1" applyFont="1" applyFill="1" applyBorder="1" applyAlignment="1">
      <alignment horizontal="center" vertical="center"/>
    </xf>
    <xf numFmtId="49" fontId="44" fillId="8" borderId="0" xfId="1" applyNumberFormat="1" applyFont="1" applyFill="1" applyAlignment="1">
      <alignment horizontal="center" vertical="center"/>
    </xf>
    <xf numFmtId="49" fontId="44" fillId="8" borderId="63" xfId="1" applyNumberFormat="1" applyFont="1" applyFill="1" applyBorder="1" applyAlignment="1">
      <alignment horizontal="center" vertical="center" wrapText="1"/>
    </xf>
    <xf numFmtId="49" fontId="44" fillId="8" borderId="68" xfId="1" applyNumberFormat="1" applyFont="1" applyFill="1" applyBorder="1" applyAlignment="1">
      <alignment horizontal="center" vertical="center" wrapText="1"/>
    </xf>
    <xf numFmtId="49" fontId="9" fillId="5" borderId="65" xfId="1" applyNumberFormat="1" applyFont="1" applyFill="1" applyBorder="1" applyAlignment="1">
      <alignment horizontal="center" vertical="center"/>
    </xf>
    <xf numFmtId="49" fontId="9" fillId="5" borderId="53" xfId="1" applyNumberFormat="1" applyFont="1" applyFill="1" applyBorder="1" applyAlignment="1">
      <alignment horizontal="center" vertical="center"/>
    </xf>
    <xf numFmtId="49" fontId="9" fillId="5" borderId="63" xfId="1" applyNumberFormat="1" applyFont="1" applyFill="1" applyBorder="1" applyAlignment="1">
      <alignment horizontal="center" vertical="center" wrapText="1"/>
    </xf>
    <xf numFmtId="49" fontId="9" fillId="5" borderId="68" xfId="1" applyNumberFormat="1" applyFont="1" applyFill="1" applyBorder="1" applyAlignment="1">
      <alignment horizontal="center" vertical="center" wrapText="1"/>
    </xf>
    <xf numFmtId="0" fontId="21" fillId="4" borderId="51" xfId="1" applyFont="1" applyFill="1" applyBorder="1" applyAlignment="1">
      <alignment horizontal="center" vertical="center"/>
    </xf>
    <xf numFmtId="0" fontId="21" fillId="4" borderId="54" xfId="1" applyFont="1" applyFill="1" applyBorder="1" applyAlignment="1">
      <alignment horizontal="center" vertical="center"/>
    </xf>
    <xf numFmtId="0" fontId="20" fillId="4" borderId="53" xfId="1" applyFont="1" applyFill="1" applyBorder="1" applyAlignment="1">
      <alignment horizontal="center" vertical="center" wrapText="1"/>
    </xf>
    <xf numFmtId="0" fontId="20" fillId="4" borderId="53" xfId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49" fontId="9" fillId="6" borderId="51" xfId="1" applyNumberFormat="1" applyFont="1" applyFill="1" applyBorder="1" applyAlignment="1">
      <alignment horizontal="center" vertical="center"/>
    </xf>
    <xf numFmtId="49" fontId="9" fillId="6" borderId="49" xfId="1" applyNumberFormat="1" applyFont="1" applyFill="1" applyBorder="1" applyAlignment="1">
      <alignment horizontal="center" vertical="center"/>
    </xf>
    <xf numFmtId="49" fontId="9" fillId="6" borderId="52" xfId="1" applyNumberFormat="1" applyFont="1" applyFill="1" applyBorder="1" applyAlignment="1">
      <alignment horizontal="center" vertical="center" wrapText="1"/>
    </xf>
    <xf numFmtId="49" fontId="9" fillId="6" borderId="64" xfId="1" applyNumberFormat="1" applyFont="1" applyFill="1" applyBorder="1" applyAlignment="1">
      <alignment horizontal="center" vertical="center" wrapText="1"/>
    </xf>
    <xf numFmtId="49" fontId="9" fillId="6" borderId="54" xfId="1" applyNumberFormat="1" applyFont="1" applyFill="1" applyBorder="1" applyAlignment="1">
      <alignment horizontal="center" vertical="center"/>
    </xf>
    <xf numFmtId="49" fontId="9" fillId="5" borderId="82" xfId="1" applyNumberFormat="1" applyFont="1" applyFill="1" applyBorder="1" applyAlignment="1">
      <alignment horizontal="center" vertical="center"/>
    </xf>
    <xf numFmtId="49" fontId="47" fillId="7" borderId="63" xfId="1" applyNumberFormat="1" applyFont="1" applyFill="1" applyBorder="1" applyAlignment="1">
      <alignment horizontal="center" vertical="center" wrapText="1"/>
    </xf>
    <xf numFmtId="49" fontId="47" fillId="7" borderId="68" xfId="1" applyNumberFormat="1" applyFont="1" applyFill="1" applyBorder="1" applyAlignment="1">
      <alignment horizontal="center" vertical="center" wrapText="1"/>
    </xf>
    <xf numFmtId="49" fontId="9" fillId="8" borderId="65" xfId="1" applyNumberFormat="1" applyFont="1" applyFill="1" applyBorder="1" applyAlignment="1">
      <alignment horizontal="center" vertical="center"/>
    </xf>
    <xf numFmtId="49" fontId="9" fillId="8" borderId="67" xfId="1" applyNumberFormat="1" applyFont="1" applyFill="1" applyBorder="1" applyAlignment="1">
      <alignment horizontal="center" vertical="center"/>
    </xf>
    <xf numFmtId="49" fontId="9" fillId="8" borderId="83" xfId="1" applyNumberFormat="1" applyFont="1" applyFill="1" applyBorder="1" applyAlignment="1">
      <alignment horizontal="center" vertical="center"/>
    </xf>
    <xf numFmtId="49" fontId="9" fillId="8" borderId="84" xfId="1" applyNumberFormat="1" applyFont="1" applyFill="1" applyBorder="1" applyAlignment="1">
      <alignment horizontal="center" vertical="center"/>
    </xf>
    <xf numFmtId="49" fontId="9" fillId="8" borderId="63" xfId="1" applyNumberFormat="1" applyFont="1" applyFill="1" applyBorder="1" applyAlignment="1">
      <alignment horizontal="center" vertical="center" wrapText="1"/>
    </xf>
    <xf numFmtId="49" fontId="9" fillId="8" borderId="66" xfId="1" applyNumberFormat="1" applyFont="1" applyFill="1" applyBorder="1" applyAlignment="1">
      <alignment horizontal="center" vertical="center" wrapText="1"/>
    </xf>
    <xf numFmtId="0" fontId="21" fillId="4" borderId="55" xfId="1" applyFont="1" applyFill="1" applyBorder="1" applyAlignment="1">
      <alignment horizontal="center" vertical="center"/>
    </xf>
    <xf numFmtId="0" fontId="21" fillId="4" borderId="2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0" fontId="20" fillId="4" borderId="67" xfId="1" applyFont="1" applyFill="1" applyBorder="1" applyAlignment="1">
      <alignment horizontal="center" vertical="center" wrapText="1"/>
    </xf>
    <xf numFmtId="0" fontId="20" fillId="4" borderId="0" xfId="1" applyFont="1" applyFill="1" applyAlignment="1">
      <alignment horizontal="center" vertical="center" wrapText="1"/>
    </xf>
    <xf numFmtId="0" fontId="20" fillId="4" borderId="60" xfId="1" applyFont="1" applyFill="1" applyBorder="1" applyAlignment="1">
      <alignment horizontal="center" vertical="center" wrapText="1"/>
    </xf>
    <xf numFmtId="0" fontId="21" fillId="4" borderId="59" xfId="1" applyFont="1" applyFill="1" applyBorder="1" applyAlignment="1">
      <alignment horizontal="center" vertical="center"/>
    </xf>
    <xf numFmtId="0" fontId="22" fillId="4" borderId="55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27" xfId="0" applyFont="1" applyFill="1" applyBorder="1" applyAlignment="1">
      <alignment horizontal="center" vertical="center"/>
    </xf>
    <xf numFmtId="0" fontId="23" fillId="4" borderId="54" xfId="0" applyFont="1" applyFill="1" applyBorder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0" fontId="20" fillId="4" borderId="84" xfId="1" applyFont="1" applyFill="1" applyBorder="1" applyAlignment="1">
      <alignment horizontal="center" vertical="center" wrapText="1"/>
    </xf>
    <xf numFmtId="0" fontId="20" fillId="4" borderId="85" xfId="1" applyFont="1" applyFill="1" applyBorder="1" applyAlignment="1">
      <alignment horizontal="center" vertical="center" wrapText="1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Normal_Hoja1" xfId="4" xr:uid="{00000000-0005-0000-0000-000004000000}"/>
  </cellStyles>
  <dxfs count="0"/>
  <tableStyles count="0" defaultTableStyle="TableStyleMedium9" defaultPivotStyle="PivotStyleLight16"/>
  <colors>
    <mruColors>
      <color rgb="FF0097CC"/>
      <color rgb="FFA9D08E"/>
      <color rgb="FF1DC4FF"/>
      <color rgb="FFF8CBAD"/>
      <color rgb="FFA9D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297656</xdr:rowOff>
    </xdr:from>
    <xdr:to>
      <xdr:col>4</xdr:col>
      <xdr:colOff>823437</xdr:colOff>
      <xdr:row>5</xdr:row>
      <xdr:rowOff>174783</xdr:rowOff>
    </xdr:to>
    <xdr:pic>
      <xdr:nvPicPr>
        <xdr:cNvPr id="64902" name="Imagen 1">
          <a:extLst>
            <a:ext uri="{FF2B5EF4-FFF2-40B4-BE49-F238E27FC236}">
              <a16:creationId xmlns:a16="http://schemas.microsoft.com/office/drawing/2014/main" id="{00000000-0008-0000-0000-000086F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76250"/>
          <a:ext cx="97869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225743</xdr:colOff>
      <xdr:row>3</xdr:row>
      <xdr:rowOff>273844</xdr:rowOff>
    </xdr:from>
    <xdr:to>
      <xdr:col>4</xdr:col>
      <xdr:colOff>835343</xdr:colOff>
      <xdr:row>5</xdr:row>
      <xdr:rowOff>79533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916BFD-2AE7-43D4-8261-0B0011A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1" y="452438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190024</xdr:colOff>
      <xdr:row>3</xdr:row>
      <xdr:rowOff>273843</xdr:rowOff>
    </xdr:from>
    <xdr:to>
      <xdr:col>4</xdr:col>
      <xdr:colOff>799624</xdr:colOff>
      <xdr:row>5</xdr:row>
      <xdr:rowOff>79532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B71E6-C55F-418A-A10D-7271503C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2" y="45243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178117</xdr:colOff>
      <xdr:row>3</xdr:row>
      <xdr:rowOff>285750</xdr:rowOff>
    </xdr:from>
    <xdr:to>
      <xdr:col>4</xdr:col>
      <xdr:colOff>787717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71FFD7-E087-488F-ADB9-47AC22DE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237648</xdr:colOff>
      <xdr:row>3</xdr:row>
      <xdr:rowOff>297657</xdr:rowOff>
    </xdr:from>
    <xdr:to>
      <xdr:col>4</xdr:col>
      <xdr:colOff>847248</xdr:colOff>
      <xdr:row>5</xdr:row>
      <xdr:rowOff>103346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046D3A-D449-4551-BA22-254AB7C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86" y="476251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261938</xdr:rowOff>
    </xdr:from>
    <xdr:to>
      <xdr:col>4</xdr:col>
      <xdr:colOff>811530</xdr:colOff>
      <xdr:row>5</xdr:row>
      <xdr:rowOff>67627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F13BA8-0538-4113-A10C-0E43A747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40532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285750</xdr:rowOff>
    </xdr:from>
    <xdr:to>
      <xdr:col>4</xdr:col>
      <xdr:colOff>811530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02C0A-2C03-4C37-B5FB-D0EFBE94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</xdr:colOff>
      <xdr:row>3</xdr:row>
      <xdr:rowOff>273843</xdr:rowOff>
    </xdr:from>
    <xdr:to>
      <xdr:col>4</xdr:col>
      <xdr:colOff>686752</xdr:colOff>
      <xdr:row>5</xdr:row>
      <xdr:rowOff>150970</xdr:rowOff>
    </xdr:to>
    <xdr:pic>
      <xdr:nvPicPr>
        <xdr:cNvPr id="92523" name="Imagen 1">
          <a:extLst>
            <a:ext uri="{FF2B5EF4-FFF2-40B4-BE49-F238E27FC236}">
              <a16:creationId xmlns:a16="http://schemas.microsoft.com/office/drawing/2014/main" id="{00000000-0008-0000-0700-00006B6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" y="452437"/>
          <a:ext cx="97107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</xdr:colOff>
      <xdr:row>45</xdr:row>
      <xdr:rowOff>373380</xdr:rowOff>
    </xdr:from>
    <xdr:to>
      <xdr:col>10</xdr:col>
      <xdr:colOff>137160</xdr:colOff>
      <xdr:row>45</xdr:row>
      <xdr:rowOff>1813560</xdr:rowOff>
    </xdr:to>
    <xdr:pic>
      <xdr:nvPicPr>
        <xdr:cNvPr id="97064" name="Imagen 2">
          <a:extLst>
            <a:ext uri="{FF2B5EF4-FFF2-40B4-BE49-F238E27FC236}">
              <a16:creationId xmlns:a16="http://schemas.microsoft.com/office/drawing/2014/main" id="{00000000-0008-0000-0B00-000028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9121140"/>
          <a:ext cx="2484120" cy="144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38100</xdr:colOff>
      <xdr:row>45</xdr:row>
      <xdr:rowOff>662940</xdr:rowOff>
    </xdr:from>
    <xdr:to>
      <xdr:col>16</xdr:col>
      <xdr:colOff>320040</xdr:colOff>
      <xdr:row>45</xdr:row>
      <xdr:rowOff>1752600</xdr:rowOff>
    </xdr:to>
    <xdr:pic>
      <xdr:nvPicPr>
        <xdr:cNvPr id="97065" name="Imagen 4">
          <a:extLst>
            <a:ext uri="{FF2B5EF4-FFF2-40B4-BE49-F238E27FC236}">
              <a16:creationId xmlns:a16="http://schemas.microsoft.com/office/drawing/2014/main" id="{00000000-0008-0000-0B00-000029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0" y="9410700"/>
          <a:ext cx="350520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45</xdr:row>
      <xdr:rowOff>7620</xdr:rowOff>
    </xdr:from>
    <xdr:to>
      <xdr:col>6</xdr:col>
      <xdr:colOff>129540</xdr:colOff>
      <xdr:row>45</xdr:row>
      <xdr:rowOff>2171700</xdr:rowOff>
    </xdr:to>
    <xdr:pic>
      <xdr:nvPicPr>
        <xdr:cNvPr id="97066" name="Imagen 2">
          <a:extLst>
            <a:ext uri="{FF2B5EF4-FFF2-40B4-BE49-F238E27FC236}">
              <a16:creationId xmlns:a16="http://schemas.microsoft.com/office/drawing/2014/main" id="{00000000-0008-0000-0B00-00002A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8755380"/>
          <a:ext cx="295656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350520</xdr:colOff>
      <xdr:row>45</xdr:row>
      <xdr:rowOff>45720</xdr:rowOff>
    </xdr:from>
    <xdr:to>
      <xdr:col>21</xdr:col>
      <xdr:colOff>76200</xdr:colOff>
      <xdr:row>45</xdr:row>
      <xdr:rowOff>2209800</xdr:rowOff>
    </xdr:to>
    <xdr:pic>
      <xdr:nvPicPr>
        <xdr:cNvPr id="97067" name="Imagen 2">
          <a:extLst>
            <a:ext uri="{FF2B5EF4-FFF2-40B4-BE49-F238E27FC236}">
              <a16:creationId xmlns:a16="http://schemas.microsoft.com/office/drawing/2014/main" id="{00000000-0008-0000-0B00-00002B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4840" y="8793480"/>
          <a:ext cx="294894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115252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D4BE8-877E-47F4-BE98-F1F65EF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8815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56CA8-6E37-4338-A7E9-786D773E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DA8A04-23F6-4C65-AAC3-AB75F1A61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A5AEC-0FC8-4B70-BB8F-FFCA0E5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C1CC9-9873-4CB0-84DF-97228883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852B1A-9F97-41E5-87B3-C0130AD0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9B7F4A-8311-4534-B365-2F3BDC44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49053</xdr:colOff>
      <xdr:row>3</xdr:row>
      <xdr:rowOff>309562</xdr:rowOff>
    </xdr:from>
    <xdr:to>
      <xdr:col>4</xdr:col>
      <xdr:colOff>651033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F85663-D0EC-4320-9D4E-F929A7AF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91" y="488156"/>
          <a:ext cx="971073" cy="62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5" tint="0.39997558519241921"/>
    <pageSetUpPr fitToPage="1"/>
  </sheetPr>
  <dimension ref="D1:BD56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M16" sqref="M16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4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1.5703125" style="12" customWidth="1"/>
    <col min="1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143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4.5" customHeight="1" thickBot="1">
      <c r="D9" s="109"/>
      <c r="E9" s="110"/>
      <c r="F9" s="110"/>
      <c r="G9" s="110"/>
      <c r="H9" s="110"/>
      <c r="I9" s="111"/>
      <c r="J9" s="111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1">
        <v>1</v>
      </c>
      <c r="E10" s="96" t="s">
        <v>441</v>
      </c>
      <c r="F10" s="273"/>
      <c r="G10" s="273"/>
      <c r="H10" s="274">
        <v>2017</v>
      </c>
      <c r="I10" s="84" t="s">
        <v>7</v>
      </c>
      <c r="J10" s="35">
        <f t="shared" ref="J10:J22" si="0">L10+N10+P10+R10+T10+V10+X10+Z10+AB10+AD10+AF10+AH10+AJ10+AL10+AN10+AP10+AR10+AT10+AV10+AX10+AZ10+BB10+BD10</f>
        <v>1145</v>
      </c>
      <c r="K10" s="168"/>
      <c r="L10" s="169"/>
      <c r="M10" s="176"/>
      <c r="N10" s="180"/>
      <c r="O10" s="192"/>
      <c r="P10" s="275"/>
      <c r="Q10" s="176"/>
      <c r="R10" s="180"/>
      <c r="S10" s="192"/>
      <c r="T10" s="275"/>
      <c r="U10" s="192"/>
      <c r="V10" s="275"/>
      <c r="W10" s="192"/>
      <c r="X10" s="275"/>
      <c r="Y10" s="192"/>
      <c r="Z10" s="193"/>
      <c r="AA10" s="192"/>
      <c r="AB10" s="275"/>
      <c r="AC10" s="192"/>
      <c r="AD10" s="275"/>
      <c r="AE10" s="192">
        <v>2</v>
      </c>
      <c r="AF10" s="193">
        <v>90</v>
      </c>
      <c r="AG10" s="176"/>
      <c r="AH10" s="180"/>
      <c r="AI10" s="192"/>
      <c r="AJ10" s="275"/>
      <c r="AK10" s="200" t="s">
        <v>11</v>
      </c>
      <c r="AL10" s="201">
        <v>315</v>
      </c>
      <c r="AM10" s="192">
        <v>1</v>
      </c>
      <c r="AN10" s="193">
        <v>110</v>
      </c>
      <c r="AO10" s="192"/>
      <c r="AP10" s="193"/>
      <c r="AQ10" s="192"/>
      <c r="AR10" s="193"/>
      <c r="AS10" s="168">
        <v>2</v>
      </c>
      <c r="AT10" s="169">
        <v>270</v>
      </c>
      <c r="AU10" s="192"/>
      <c r="AV10" s="193"/>
      <c r="AW10" s="192">
        <v>1</v>
      </c>
      <c r="AX10" s="275">
        <v>110</v>
      </c>
      <c r="AY10" s="192"/>
      <c r="AZ10" s="193"/>
      <c r="BA10" s="176"/>
      <c r="BB10" s="180"/>
      <c r="BC10" s="200" t="s">
        <v>67</v>
      </c>
      <c r="BD10" s="252">
        <v>250</v>
      </c>
    </row>
    <row r="11" spans="4:56" ht="21" customHeight="1">
      <c r="D11" s="63">
        <v>2</v>
      </c>
      <c r="E11" s="97" t="s">
        <v>277</v>
      </c>
      <c r="F11" s="106"/>
      <c r="G11" s="106"/>
      <c r="H11" s="107">
        <v>2017</v>
      </c>
      <c r="I11" s="74" t="s">
        <v>9</v>
      </c>
      <c r="J11" s="36">
        <f t="shared" si="0"/>
        <v>895</v>
      </c>
      <c r="K11" s="216"/>
      <c r="L11" s="217"/>
      <c r="M11" s="221"/>
      <c r="N11" s="222"/>
      <c r="O11" s="219"/>
      <c r="P11" s="226"/>
      <c r="Q11" s="221"/>
      <c r="R11" s="222"/>
      <c r="S11" s="219"/>
      <c r="T11" s="226"/>
      <c r="U11" s="219"/>
      <c r="V11" s="226"/>
      <c r="W11" s="219"/>
      <c r="X11" s="226"/>
      <c r="Y11" s="219"/>
      <c r="Z11" s="220"/>
      <c r="AA11" s="219"/>
      <c r="AB11" s="226"/>
      <c r="AC11" s="219"/>
      <c r="AD11" s="226"/>
      <c r="AE11" s="219"/>
      <c r="AF11" s="220"/>
      <c r="AG11" s="221"/>
      <c r="AH11" s="222"/>
      <c r="AI11" s="219"/>
      <c r="AJ11" s="226"/>
      <c r="AK11" s="224" t="s">
        <v>67</v>
      </c>
      <c r="AL11" s="225">
        <v>250</v>
      </c>
      <c r="AM11" s="219"/>
      <c r="AN11" s="220"/>
      <c r="AO11" s="219"/>
      <c r="AP11" s="220"/>
      <c r="AQ11" s="219"/>
      <c r="AR11" s="220"/>
      <c r="AS11" s="216">
        <v>1</v>
      </c>
      <c r="AT11" s="217">
        <v>330</v>
      </c>
      <c r="AU11" s="219"/>
      <c r="AV11" s="220"/>
      <c r="AW11" s="219"/>
      <c r="AX11" s="226"/>
      <c r="AY11" s="219"/>
      <c r="AZ11" s="220"/>
      <c r="BA11" s="221"/>
      <c r="BB11" s="222"/>
      <c r="BC11" s="224" t="s">
        <v>11</v>
      </c>
      <c r="BD11" s="264">
        <v>315</v>
      </c>
    </row>
    <row r="12" spans="4:56" ht="21" customHeight="1">
      <c r="D12" s="63">
        <v>3</v>
      </c>
      <c r="E12" s="97" t="s">
        <v>342</v>
      </c>
      <c r="F12" s="106"/>
      <c r="G12" s="106"/>
      <c r="H12" s="107">
        <v>2017</v>
      </c>
      <c r="I12" s="74" t="s">
        <v>9</v>
      </c>
      <c r="J12" s="36">
        <f t="shared" si="0"/>
        <v>810</v>
      </c>
      <c r="K12" s="216"/>
      <c r="L12" s="217"/>
      <c r="M12" s="221"/>
      <c r="N12" s="222"/>
      <c r="O12" s="219"/>
      <c r="P12" s="226"/>
      <c r="Q12" s="221"/>
      <c r="R12" s="222"/>
      <c r="S12" s="219"/>
      <c r="T12" s="226"/>
      <c r="U12" s="219"/>
      <c r="V12" s="226"/>
      <c r="W12" s="219"/>
      <c r="X12" s="226"/>
      <c r="Y12" s="219"/>
      <c r="Z12" s="220"/>
      <c r="AA12" s="219"/>
      <c r="AB12" s="226"/>
      <c r="AC12" s="219"/>
      <c r="AD12" s="226"/>
      <c r="AE12" s="219"/>
      <c r="AF12" s="220"/>
      <c r="AG12" s="221"/>
      <c r="AH12" s="222"/>
      <c r="AI12" s="219"/>
      <c r="AJ12" s="226"/>
      <c r="AK12" s="224">
        <v>2</v>
      </c>
      <c r="AL12" s="225">
        <v>405</v>
      </c>
      <c r="AM12" s="219"/>
      <c r="AN12" s="220"/>
      <c r="AO12" s="219"/>
      <c r="AP12" s="220"/>
      <c r="AQ12" s="219"/>
      <c r="AR12" s="220"/>
      <c r="AS12" s="216"/>
      <c r="AT12" s="217"/>
      <c r="AU12" s="219"/>
      <c r="AV12" s="220"/>
      <c r="AW12" s="219"/>
      <c r="AX12" s="226"/>
      <c r="AY12" s="219"/>
      <c r="AZ12" s="220"/>
      <c r="BA12" s="221"/>
      <c r="BB12" s="222"/>
      <c r="BC12" s="224">
        <v>2</v>
      </c>
      <c r="BD12" s="264">
        <v>405</v>
      </c>
    </row>
    <row r="13" spans="4:56" ht="21" customHeight="1">
      <c r="D13" s="63">
        <v>4</v>
      </c>
      <c r="E13" s="97" t="s">
        <v>442</v>
      </c>
      <c r="F13" s="106"/>
      <c r="G13" s="106"/>
      <c r="H13" s="107">
        <v>2018</v>
      </c>
      <c r="I13" s="74" t="s">
        <v>7</v>
      </c>
      <c r="J13" s="36">
        <f t="shared" si="0"/>
        <v>795</v>
      </c>
      <c r="K13" s="216"/>
      <c r="L13" s="217"/>
      <c r="M13" s="221"/>
      <c r="N13" s="222"/>
      <c r="O13" s="219"/>
      <c r="P13" s="226"/>
      <c r="Q13" s="221"/>
      <c r="R13" s="222"/>
      <c r="S13" s="219"/>
      <c r="T13" s="226"/>
      <c r="U13" s="219"/>
      <c r="V13" s="226"/>
      <c r="W13" s="219"/>
      <c r="X13" s="226"/>
      <c r="Y13" s="219"/>
      <c r="Z13" s="220"/>
      <c r="AA13" s="219"/>
      <c r="AB13" s="226"/>
      <c r="AC13" s="219"/>
      <c r="AD13" s="226"/>
      <c r="AE13" s="219">
        <v>1</v>
      </c>
      <c r="AF13" s="220">
        <v>110</v>
      </c>
      <c r="AG13" s="221"/>
      <c r="AH13" s="222"/>
      <c r="AI13" s="219"/>
      <c r="AJ13" s="226"/>
      <c r="AK13" s="224" t="s">
        <v>11</v>
      </c>
      <c r="AL13" s="225">
        <v>315</v>
      </c>
      <c r="AM13" s="219">
        <v>2</v>
      </c>
      <c r="AN13" s="220">
        <v>90</v>
      </c>
      <c r="AO13" s="219"/>
      <c r="AP13" s="220"/>
      <c r="AQ13" s="219"/>
      <c r="AR13" s="220"/>
      <c r="AS13" s="216" t="s">
        <v>11</v>
      </c>
      <c r="AT13" s="217">
        <v>210</v>
      </c>
      <c r="AU13" s="219"/>
      <c r="AV13" s="220"/>
      <c r="AW13" s="219" t="s">
        <v>11</v>
      </c>
      <c r="AX13" s="226">
        <v>70</v>
      </c>
      <c r="AY13" s="219"/>
      <c r="AZ13" s="220"/>
      <c r="BA13" s="221"/>
      <c r="BB13" s="222"/>
      <c r="BC13" s="224"/>
      <c r="BD13" s="264"/>
    </row>
    <row r="14" spans="4:56" ht="21" customHeight="1">
      <c r="D14" s="63">
        <v>5</v>
      </c>
      <c r="E14" s="97" t="s">
        <v>537</v>
      </c>
      <c r="F14" s="106"/>
      <c r="G14" s="106"/>
      <c r="H14" s="107">
        <v>2018</v>
      </c>
      <c r="I14" s="74" t="s">
        <v>7</v>
      </c>
      <c r="J14" s="36">
        <f t="shared" si="0"/>
        <v>435</v>
      </c>
      <c r="K14" s="216"/>
      <c r="L14" s="217"/>
      <c r="M14" s="221"/>
      <c r="N14" s="222"/>
      <c r="O14" s="219"/>
      <c r="P14" s="226"/>
      <c r="Q14" s="221"/>
      <c r="R14" s="222"/>
      <c r="S14" s="219"/>
      <c r="T14" s="226"/>
      <c r="U14" s="219"/>
      <c r="V14" s="226"/>
      <c r="W14" s="219"/>
      <c r="X14" s="226"/>
      <c r="Y14" s="219"/>
      <c r="Z14" s="220"/>
      <c r="AA14" s="219"/>
      <c r="AB14" s="226"/>
      <c r="AC14" s="219"/>
      <c r="AD14" s="226"/>
      <c r="AE14" s="219" t="s">
        <v>11</v>
      </c>
      <c r="AF14" s="220">
        <v>70</v>
      </c>
      <c r="AG14" s="221"/>
      <c r="AH14" s="222"/>
      <c r="AI14" s="219"/>
      <c r="AJ14" s="226"/>
      <c r="AK14" s="224" t="s">
        <v>25</v>
      </c>
      <c r="AL14" s="225">
        <v>160</v>
      </c>
      <c r="AM14" s="219"/>
      <c r="AN14" s="220"/>
      <c r="AO14" s="219"/>
      <c r="AP14" s="220"/>
      <c r="AQ14" s="219"/>
      <c r="AR14" s="220"/>
      <c r="AS14" s="216" t="s">
        <v>68</v>
      </c>
      <c r="AT14" s="217">
        <v>135</v>
      </c>
      <c r="AU14" s="219"/>
      <c r="AV14" s="220"/>
      <c r="AW14" s="219" t="s">
        <v>11</v>
      </c>
      <c r="AX14" s="226">
        <v>70</v>
      </c>
      <c r="AY14" s="219"/>
      <c r="AZ14" s="220"/>
      <c r="BA14" s="221"/>
      <c r="BB14" s="222"/>
      <c r="BC14" s="224"/>
      <c r="BD14" s="264"/>
    </row>
    <row r="15" spans="4:56" ht="21" customHeight="1">
      <c r="D15" s="63">
        <v>6</v>
      </c>
      <c r="E15" s="97" t="s">
        <v>538</v>
      </c>
      <c r="F15" s="106"/>
      <c r="G15" s="106"/>
      <c r="H15" s="107">
        <v>2019</v>
      </c>
      <c r="I15" s="74" t="s">
        <v>7</v>
      </c>
      <c r="J15" s="36">
        <f t="shared" si="0"/>
        <v>275</v>
      </c>
      <c r="K15" s="216"/>
      <c r="L15" s="217"/>
      <c r="M15" s="221"/>
      <c r="N15" s="222"/>
      <c r="O15" s="219"/>
      <c r="P15" s="226"/>
      <c r="Q15" s="221"/>
      <c r="R15" s="222"/>
      <c r="S15" s="219"/>
      <c r="T15" s="226"/>
      <c r="U15" s="219"/>
      <c r="V15" s="226"/>
      <c r="W15" s="219"/>
      <c r="X15" s="226"/>
      <c r="Y15" s="219"/>
      <c r="Z15" s="220"/>
      <c r="AA15" s="219"/>
      <c r="AB15" s="226"/>
      <c r="AC15" s="219"/>
      <c r="AD15" s="226"/>
      <c r="AE15" s="219" t="s">
        <v>38</v>
      </c>
      <c r="AF15" s="220">
        <v>55</v>
      </c>
      <c r="AG15" s="221"/>
      <c r="AH15" s="222"/>
      <c r="AI15" s="219"/>
      <c r="AJ15" s="226"/>
      <c r="AK15" s="224"/>
      <c r="AL15" s="225"/>
      <c r="AM15" s="219"/>
      <c r="AN15" s="220"/>
      <c r="AO15" s="219"/>
      <c r="AP15" s="220"/>
      <c r="AQ15" s="219"/>
      <c r="AR15" s="220"/>
      <c r="AS15" s="216" t="s">
        <v>67</v>
      </c>
      <c r="AT15" s="217">
        <v>165</v>
      </c>
      <c r="AU15" s="219"/>
      <c r="AV15" s="220"/>
      <c r="AW15" s="219" t="s">
        <v>38</v>
      </c>
      <c r="AX15" s="226">
        <v>55</v>
      </c>
      <c r="AY15" s="219"/>
      <c r="AZ15" s="220"/>
      <c r="BA15" s="221"/>
      <c r="BB15" s="222"/>
      <c r="BC15" s="224"/>
      <c r="BD15" s="264"/>
    </row>
    <row r="16" spans="4:56" ht="21" customHeight="1">
      <c r="D16" s="63">
        <v>7</v>
      </c>
      <c r="E16" s="97" t="s">
        <v>777</v>
      </c>
      <c r="F16" s="106"/>
      <c r="G16" s="106"/>
      <c r="H16" s="107">
        <v>2019</v>
      </c>
      <c r="I16" s="74" t="s">
        <v>9</v>
      </c>
      <c r="J16" s="36">
        <f t="shared" si="0"/>
        <v>205</v>
      </c>
      <c r="K16" s="216"/>
      <c r="L16" s="217"/>
      <c r="M16" s="221"/>
      <c r="N16" s="222"/>
      <c r="O16" s="219"/>
      <c r="P16" s="226"/>
      <c r="Q16" s="221"/>
      <c r="R16" s="222"/>
      <c r="S16" s="219"/>
      <c r="T16" s="226"/>
      <c r="U16" s="219"/>
      <c r="V16" s="226"/>
      <c r="W16" s="219"/>
      <c r="X16" s="226"/>
      <c r="Y16" s="219"/>
      <c r="Z16" s="220"/>
      <c r="AA16" s="219"/>
      <c r="AB16" s="226"/>
      <c r="AC16" s="219"/>
      <c r="AD16" s="226"/>
      <c r="AE16" s="219"/>
      <c r="AF16" s="220"/>
      <c r="AG16" s="221"/>
      <c r="AH16" s="222"/>
      <c r="AI16" s="219"/>
      <c r="AJ16" s="226"/>
      <c r="AK16" s="224"/>
      <c r="AL16" s="225"/>
      <c r="AM16" s="219"/>
      <c r="AN16" s="220"/>
      <c r="AO16" s="219"/>
      <c r="AP16" s="220"/>
      <c r="AQ16" s="219"/>
      <c r="AR16" s="220"/>
      <c r="AS16" s="216"/>
      <c r="AT16" s="217"/>
      <c r="AU16" s="219"/>
      <c r="AV16" s="220"/>
      <c r="AW16" s="219"/>
      <c r="AX16" s="226"/>
      <c r="AY16" s="219"/>
      <c r="AZ16" s="220"/>
      <c r="BA16" s="221"/>
      <c r="BB16" s="222"/>
      <c r="BC16" s="224" t="s">
        <v>68</v>
      </c>
      <c r="BD16" s="264">
        <v>205</v>
      </c>
    </row>
    <row r="17" spans="4:56" ht="21" customHeight="1">
      <c r="D17" s="63">
        <v>7</v>
      </c>
      <c r="E17" s="97" t="s">
        <v>561</v>
      </c>
      <c r="F17" s="106"/>
      <c r="G17" s="106"/>
      <c r="H17" s="107">
        <v>2017</v>
      </c>
      <c r="I17" s="74" t="s">
        <v>6</v>
      </c>
      <c r="J17" s="36">
        <f t="shared" si="0"/>
        <v>205</v>
      </c>
      <c r="K17" s="216"/>
      <c r="L17" s="217"/>
      <c r="M17" s="221"/>
      <c r="N17" s="222"/>
      <c r="O17" s="219"/>
      <c r="P17" s="226"/>
      <c r="Q17" s="221"/>
      <c r="R17" s="222"/>
      <c r="S17" s="219"/>
      <c r="T17" s="226"/>
      <c r="U17" s="219"/>
      <c r="V17" s="226"/>
      <c r="W17" s="219"/>
      <c r="X17" s="226"/>
      <c r="Y17" s="219"/>
      <c r="Z17" s="220"/>
      <c r="AA17" s="219"/>
      <c r="AB17" s="226"/>
      <c r="AC17" s="219"/>
      <c r="AD17" s="226"/>
      <c r="AE17" s="219"/>
      <c r="AF17" s="220"/>
      <c r="AG17" s="221"/>
      <c r="AH17" s="222"/>
      <c r="AI17" s="219"/>
      <c r="AJ17" s="226"/>
      <c r="AK17" s="224" t="s">
        <v>68</v>
      </c>
      <c r="AL17" s="225">
        <v>205</v>
      </c>
      <c r="AM17" s="219"/>
      <c r="AN17" s="220"/>
      <c r="AO17" s="219"/>
      <c r="AP17" s="220"/>
      <c r="AQ17" s="219"/>
      <c r="AR17" s="220"/>
      <c r="AS17" s="216"/>
      <c r="AT17" s="217"/>
      <c r="AU17" s="219"/>
      <c r="AV17" s="220"/>
      <c r="AW17" s="219"/>
      <c r="AX17" s="226"/>
      <c r="AY17" s="219"/>
      <c r="AZ17" s="220"/>
      <c r="BA17" s="221"/>
      <c r="BB17" s="222"/>
      <c r="BC17" s="224"/>
      <c r="BD17" s="264"/>
    </row>
    <row r="18" spans="4:56" ht="21" customHeight="1">
      <c r="D18" s="64">
        <v>9</v>
      </c>
      <c r="E18" s="102" t="s">
        <v>606</v>
      </c>
      <c r="F18" s="103"/>
      <c r="G18" s="103"/>
      <c r="H18" s="104">
        <v>2017</v>
      </c>
      <c r="I18" s="105" t="s">
        <v>7</v>
      </c>
      <c r="J18" s="36">
        <f t="shared" si="0"/>
        <v>160</v>
      </c>
      <c r="K18" s="216"/>
      <c r="L18" s="217"/>
      <c r="M18" s="221"/>
      <c r="N18" s="222"/>
      <c r="O18" s="219"/>
      <c r="P18" s="226"/>
      <c r="Q18" s="221"/>
      <c r="R18" s="222"/>
      <c r="S18" s="219"/>
      <c r="T18" s="226"/>
      <c r="U18" s="219"/>
      <c r="V18" s="226"/>
      <c r="W18" s="219"/>
      <c r="X18" s="226"/>
      <c r="Y18" s="219"/>
      <c r="Z18" s="220"/>
      <c r="AA18" s="219"/>
      <c r="AB18" s="226"/>
      <c r="AC18" s="219"/>
      <c r="AD18" s="226"/>
      <c r="AE18" s="219"/>
      <c r="AF18" s="220"/>
      <c r="AG18" s="221"/>
      <c r="AH18" s="222"/>
      <c r="AI18" s="219"/>
      <c r="AJ18" s="226"/>
      <c r="AK18" s="224"/>
      <c r="AL18" s="225"/>
      <c r="AM18" s="219"/>
      <c r="AN18" s="220"/>
      <c r="AO18" s="219"/>
      <c r="AP18" s="220"/>
      <c r="AQ18" s="219"/>
      <c r="AR18" s="220"/>
      <c r="AS18" s="216" t="s">
        <v>25</v>
      </c>
      <c r="AT18" s="217">
        <v>105</v>
      </c>
      <c r="AU18" s="219"/>
      <c r="AV18" s="220"/>
      <c r="AW18" s="219" t="s">
        <v>38</v>
      </c>
      <c r="AX18" s="226">
        <v>55</v>
      </c>
      <c r="AY18" s="219"/>
      <c r="AZ18" s="220"/>
      <c r="BA18" s="221"/>
      <c r="BB18" s="222"/>
      <c r="BC18" s="224"/>
      <c r="BD18" s="264"/>
    </row>
    <row r="19" spans="4:56" ht="21" customHeight="1">
      <c r="D19" s="64">
        <v>10</v>
      </c>
      <c r="E19" s="102" t="s">
        <v>778</v>
      </c>
      <c r="F19" s="103"/>
      <c r="G19" s="103"/>
      <c r="H19" s="104">
        <v>2017</v>
      </c>
      <c r="I19" s="105" t="s">
        <v>222</v>
      </c>
      <c r="J19" s="36">
        <f t="shared" si="0"/>
        <v>160</v>
      </c>
      <c r="K19" s="216"/>
      <c r="L19" s="217"/>
      <c r="M19" s="221"/>
      <c r="N19" s="222"/>
      <c r="O19" s="219"/>
      <c r="P19" s="226"/>
      <c r="Q19" s="221"/>
      <c r="R19" s="222"/>
      <c r="S19" s="219"/>
      <c r="T19" s="226"/>
      <c r="U19" s="219"/>
      <c r="V19" s="226"/>
      <c r="W19" s="219"/>
      <c r="X19" s="226"/>
      <c r="Y19" s="219"/>
      <c r="Z19" s="220"/>
      <c r="AA19" s="219"/>
      <c r="AB19" s="226"/>
      <c r="AC19" s="219"/>
      <c r="AD19" s="226"/>
      <c r="AE19" s="219"/>
      <c r="AF19" s="220"/>
      <c r="AG19" s="221"/>
      <c r="AH19" s="222"/>
      <c r="AI19" s="219"/>
      <c r="AJ19" s="226"/>
      <c r="AK19" s="224"/>
      <c r="AL19" s="225"/>
      <c r="AM19" s="219"/>
      <c r="AN19" s="220"/>
      <c r="AO19" s="219"/>
      <c r="AP19" s="220"/>
      <c r="AQ19" s="219"/>
      <c r="AR19" s="220"/>
      <c r="AS19" s="216"/>
      <c r="AT19" s="217"/>
      <c r="AU19" s="219"/>
      <c r="AV19" s="220"/>
      <c r="AW19" s="219"/>
      <c r="AX19" s="226"/>
      <c r="AY19" s="219"/>
      <c r="AZ19" s="220"/>
      <c r="BA19" s="221"/>
      <c r="BB19" s="222"/>
      <c r="BC19" s="224" t="s">
        <v>25</v>
      </c>
      <c r="BD19" s="264">
        <v>160</v>
      </c>
    </row>
    <row r="20" spans="4:56" ht="21" customHeight="1">
      <c r="D20" s="64">
        <v>10</v>
      </c>
      <c r="E20" s="102" t="s">
        <v>562</v>
      </c>
      <c r="F20" s="103"/>
      <c r="G20" s="103"/>
      <c r="H20" s="104">
        <v>2018</v>
      </c>
      <c r="I20" s="105" t="s">
        <v>18</v>
      </c>
      <c r="J20" s="36">
        <f t="shared" si="0"/>
        <v>160</v>
      </c>
      <c r="K20" s="216"/>
      <c r="L20" s="217"/>
      <c r="M20" s="221"/>
      <c r="N20" s="222"/>
      <c r="O20" s="219"/>
      <c r="P20" s="226"/>
      <c r="Q20" s="221"/>
      <c r="R20" s="222"/>
      <c r="S20" s="219"/>
      <c r="T20" s="226"/>
      <c r="U20" s="219"/>
      <c r="V20" s="226"/>
      <c r="W20" s="219"/>
      <c r="X20" s="226"/>
      <c r="Y20" s="219"/>
      <c r="Z20" s="220"/>
      <c r="AA20" s="219"/>
      <c r="AB20" s="226"/>
      <c r="AC20" s="219"/>
      <c r="AD20" s="226"/>
      <c r="AE20" s="219"/>
      <c r="AF20" s="220"/>
      <c r="AG20" s="221"/>
      <c r="AH20" s="222"/>
      <c r="AI20" s="219"/>
      <c r="AJ20" s="226"/>
      <c r="AK20" s="224" t="s">
        <v>25</v>
      </c>
      <c r="AL20" s="225">
        <v>160</v>
      </c>
      <c r="AM20" s="219"/>
      <c r="AN20" s="220"/>
      <c r="AO20" s="219"/>
      <c r="AP20" s="220"/>
      <c r="AQ20" s="219"/>
      <c r="AR20" s="220"/>
      <c r="AS20" s="216"/>
      <c r="AT20" s="217"/>
      <c r="AU20" s="219"/>
      <c r="AV20" s="220"/>
      <c r="AW20" s="219"/>
      <c r="AX20" s="226"/>
      <c r="AY20" s="219"/>
      <c r="AZ20" s="220"/>
      <c r="BA20" s="221"/>
      <c r="BB20" s="222"/>
      <c r="BC20" s="224"/>
      <c r="BD20" s="264"/>
    </row>
    <row r="21" spans="4:56" ht="21" customHeight="1">
      <c r="D21" s="64">
        <v>12</v>
      </c>
      <c r="E21" s="102" t="s">
        <v>655</v>
      </c>
      <c r="F21" s="103"/>
      <c r="G21" s="103"/>
      <c r="H21" s="104">
        <v>2019</v>
      </c>
      <c r="I21" s="105" t="s">
        <v>159</v>
      </c>
      <c r="J21" s="36">
        <f t="shared" si="0"/>
        <v>90</v>
      </c>
      <c r="K21" s="216"/>
      <c r="L21" s="217"/>
      <c r="M21" s="221"/>
      <c r="N21" s="222"/>
      <c r="O21" s="219"/>
      <c r="P21" s="226"/>
      <c r="Q21" s="221"/>
      <c r="R21" s="222"/>
      <c r="S21" s="219"/>
      <c r="T21" s="226"/>
      <c r="U21" s="219"/>
      <c r="V21" s="226"/>
      <c r="W21" s="219"/>
      <c r="X21" s="226"/>
      <c r="Y21" s="219"/>
      <c r="Z21" s="220"/>
      <c r="AA21" s="219"/>
      <c r="AB21" s="226"/>
      <c r="AC21" s="219"/>
      <c r="AD21" s="226"/>
      <c r="AE21" s="219"/>
      <c r="AF21" s="220"/>
      <c r="AG21" s="221"/>
      <c r="AH21" s="222"/>
      <c r="AI21" s="219"/>
      <c r="AJ21" s="226"/>
      <c r="AK21" s="224"/>
      <c r="AL21" s="225"/>
      <c r="AM21" s="219"/>
      <c r="AN21" s="220"/>
      <c r="AO21" s="219"/>
      <c r="AP21" s="220"/>
      <c r="AQ21" s="219">
        <v>2</v>
      </c>
      <c r="AR21" s="220">
        <v>90</v>
      </c>
      <c r="AS21" s="216"/>
      <c r="AT21" s="217"/>
      <c r="AU21" s="219"/>
      <c r="AV21" s="220"/>
      <c r="AW21" s="219"/>
      <c r="AX21" s="226"/>
      <c r="AY21" s="219"/>
      <c r="AZ21" s="220"/>
      <c r="BA21" s="221"/>
      <c r="BB21" s="222"/>
      <c r="BC21" s="224"/>
      <c r="BD21" s="264"/>
    </row>
    <row r="22" spans="4:56" ht="21" customHeight="1" thickBot="1">
      <c r="D22" s="60">
        <v>13</v>
      </c>
      <c r="E22" s="89" t="s">
        <v>539</v>
      </c>
      <c r="F22" s="61"/>
      <c r="G22" s="61"/>
      <c r="H22" s="65">
        <v>2018</v>
      </c>
      <c r="I22" s="62" t="s">
        <v>7</v>
      </c>
      <c r="J22" s="34">
        <f t="shared" si="0"/>
        <v>55</v>
      </c>
      <c r="K22" s="119"/>
      <c r="L22" s="124"/>
      <c r="M22" s="118"/>
      <c r="N22" s="149"/>
      <c r="O22" s="133"/>
      <c r="P22" s="152"/>
      <c r="Q22" s="118"/>
      <c r="R22" s="149"/>
      <c r="S22" s="133"/>
      <c r="T22" s="152"/>
      <c r="U22" s="133"/>
      <c r="V22" s="152"/>
      <c r="W22" s="133"/>
      <c r="X22" s="152"/>
      <c r="Y22" s="133"/>
      <c r="Z22" s="134"/>
      <c r="AA22" s="133"/>
      <c r="AB22" s="152"/>
      <c r="AC22" s="133"/>
      <c r="AD22" s="152"/>
      <c r="AE22" s="133" t="s">
        <v>38</v>
      </c>
      <c r="AF22" s="134">
        <v>55</v>
      </c>
      <c r="AG22" s="118"/>
      <c r="AH22" s="149"/>
      <c r="AI22" s="133"/>
      <c r="AJ22" s="152"/>
      <c r="AK22" s="142"/>
      <c r="AL22" s="143"/>
      <c r="AM22" s="133"/>
      <c r="AN22" s="134"/>
      <c r="AO22" s="133"/>
      <c r="AP22" s="134"/>
      <c r="AQ22" s="133"/>
      <c r="AR22" s="134"/>
      <c r="AS22" s="119"/>
      <c r="AT22" s="124"/>
      <c r="AU22" s="133"/>
      <c r="AV22" s="134"/>
      <c r="AW22" s="133"/>
      <c r="AX22" s="152"/>
      <c r="AY22" s="133"/>
      <c r="AZ22" s="134"/>
      <c r="BA22" s="118"/>
      <c r="BB22" s="149"/>
      <c r="BC22" s="142"/>
      <c r="BD22" s="265"/>
    </row>
    <row r="23" spans="4:56" ht="21" customHeight="1">
      <c r="J23" s="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4:56" ht="21" customHeight="1">
      <c r="J24" s="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4:56" ht="21" customHeight="1">
      <c r="J25" s="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4:56" ht="21" customHeight="1">
      <c r="J26" s="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4:56" ht="21" customHeight="1">
      <c r="J27" s="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4:56" ht="21" customHeight="1"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4:56" ht="21" customHeight="1"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4:56" ht="21" customHeight="1"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4:56" ht="21" customHeight="1"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4:56" ht="21" customHeight="1"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0:56" ht="21" customHeight="1"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0:56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0:56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0:56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0:56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</row>
    <row r="38" spans="10:56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</row>
    <row r="39" spans="10:56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</row>
    <row r="40" spans="10:56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</row>
    <row r="41" spans="10:56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</row>
    <row r="42" spans="10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3" spans="10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</row>
    <row r="44" spans="10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0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0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0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0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</row>
    <row r="416" spans="10:56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15.75">
      <c r="J546" s="2"/>
    </row>
    <row r="547" spans="10:10" ht="15.75">
      <c r="J547" s="2"/>
    </row>
    <row r="548" spans="10:10" ht="15.75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</sheetData>
  <sheetProtection algorithmName="SHA-512" hashValue="xI9Zgawe9VxvUgNvmFUd68nWf+DuoyIdQ8W2/lYPlx13tZKI0agCj7sxWqjKMSoT969k9JPZ93R/ABUhYJyARw==" saltValue="KQX1Gv7QMvrV1ngEZrn43Q==" spinCount="100000" sheet="1" objects="1" scenarios="1"/>
  <mergeCells count="72"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E7:AF7"/>
    <mergeCell ref="AA5:AB5"/>
    <mergeCell ref="AC5:AD5"/>
    <mergeCell ref="Y5:Z5"/>
    <mergeCell ref="Y6:Z6"/>
    <mergeCell ref="Y7:Z7"/>
    <mergeCell ref="AE5:AF5"/>
    <mergeCell ref="AA6:AB6"/>
    <mergeCell ref="AC6:AD6"/>
    <mergeCell ref="AE6:AF6"/>
    <mergeCell ref="AA7:AB7"/>
    <mergeCell ref="AC7:AD7"/>
    <mergeCell ref="D4:D7"/>
    <mergeCell ref="E4:J7"/>
    <mergeCell ref="S5:T5"/>
    <mergeCell ref="S6:T6"/>
    <mergeCell ref="S7:T7"/>
    <mergeCell ref="K5:L5"/>
    <mergeCell ref="M5:N5"/>
    <mergeCell ref="M7:N7"/>
    <mergeCell ref="K7:L7"/>
    <mergeCell ref="K6:L6"/>
    <mergeCell ref="M6:N6"/>
    <mergeCell ref="O6:P6"/>
    <mergeCell ref="O5:P5"/>
    <mergeCell ref="O7:P7"/>
    <mergeCell ref="Q5:R5"/>
    <mergeCell ref="Q7:R7"/>
    <mergeCell ref="Q6:R6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U5:V5"/>
    <mergeCell ref="U6:V6"/>
    <mergeCell ref="U7:V7"/>
    <mergeCell ref="W5:X5"/>
    <mergeCell ref="W6:X6"/>
    <mergeCell ref="W7:X7"/>
    <mergeCell ref="AU5:AV5"/>
    <mergeCell ref="AU6:AV6"/>
    <mergeCell ref="AU7:AV7"/>
    <mergeCell ref="AQ5:AR5"/>
    <mergeCell ref="AQ6:AR6"/>
    <mergeCell ref="AQ7:AR7"/>
    <mergeCell ref="AS5:AT5"/>
    <mergeCell ref="AS6:AT6"/>
    <mergeCell ref="AS7:AT7"/>
    <mergeCell ref="AM5:AN5"/>
    <mergeCell ref="AM6:AN6"/>
    <mergeCell ref="AM7:AN7"/>
    <mergeCell ref="AO5:AP5"/>
    <mergeCell ref="AO6:AP6"/>
    <mergeCell ref="AO7:AP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4" min="3" max="5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5" tint="0.39997558519241921"/>
    <pageSetUpPr fitToPage="1"/>
  </sheetPr>
  <dimension ref="D1:BD57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6.57031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144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0.25" customHeight="1">
      <c r="D10" s="81">
        <v>1</v>
      </c>
      <c r="E10" s="85" t="s">
        <v>111</v>
      </c>
      <c r="F10" s="78"/>
      <c r="G10" s="78" t="s">
        <v>837</v>
      </c>
      <c r="H10" s="79">
        <v>2015</v>
      </c>
      <c r="I10" s="80" t="s">
        <v>7</v>
      </c>
      <c r="J10" s="35">
        <f>L10+N10+P10+R10+T10+V10+X10+Z10+AB10+AD10+AF10+AH10+AJ10+AL10+AN10+AP10+AR10+AT10+AV10+AX10+AZ10+BB10+BD10</f>
        <v>1245</v>
      </c>
      <c r="K10" s="153"/>
      <c r="L10" s="121"/>
      <c r="M10" s="116"/>
      <c r="N10" s="147"/>
      <c r="O10" s="129"/>
      <c r="P10" s="150"/>
      <c r="Q10" s="116"/>
      <c r="R10" s="147"/>
      <c r="S10" s="129">
        <v>2</v>
      </c>
      <c r="T10" s="150">
        <v>90</v>
      </c>
      <c r="U10" s="129"/>
      <c r="V10" s="150"/>
      <c r="W10" s="129"/>
      <c r="X10" s="150"/>
      <c r="Y10" s="129"/>
      <c r="Z10" s="130"/>
      <c r="AA10" s="129"/>
      <c r="AB10" s="150"/>
      <c r="AC10" s="129"/>
      <c r="AD10" s="150"/>
      <c r="AE10" s="129">
        <v>2</v>
      </c>
      <c r="AF10" s="130">
        <v>90</v>
      </c>
      <c r="AG10" s="116">
        <v>2</v>
      </c>
      <c r="AH10" s="147">
        <v>180</v>
      </c>
      <c r="AI10" s="129"/>
      <c r="AJ10" s="150"/>
      <c r="AK10" s="135" t="s">
        <v>11</v>
      </c>
      <c r="AL10" s="136">
        <v>315</v>
      </c>
      <c r="AM10" s="192">
        <v>1</v>
      </c>
      <c r="AN10" s="275">
        <v>110</v>
      </c>
      <c r="AO10" s="192"/>
      <c r="AP10" s="193"/>
      <c r="AQ10" s="192"/>
      <c r="AR10" s="193"/>
      <c r="AS10" s="168" t="s">
        <v>11</v>
      </c>
      <c r="AT10" s="169">
        <v>210</v>
      </c>
      <c r="AU10" s="192"/>
      <c r="AV10" s="193"/>
      <c r="AW10" s="129"/>
      <c r="AX10" s="150"/>
      <c r="AY10" s="129"/>
      <c r="AZ10" s="130"/>
      <c r="BA10" s="116"/>
      <c r="BB10" s="147"/>
      <c r="BC10" s="135" t="s">
        <v>69</v>
      </c>
      <c r="BD10" s="263">
        <v>250</v>
      </c>
    </row>
    <row r="11" spans="4:56" ht="21" customHeight="1">
      <c r="D11" s="63">
        <v>2</v>
      </c>
      <c r="E11" s="87" t="s">
        <v>226</v>
      </c>
      <c r="F11" s="44"/>
      <c r="G11" s="44" t="s">
        <v>837</v>
      </c>
      <c r="H11" s="45">
        <v>2015</v>
      </c>
      <c r="I11" s="46" t="s">
        <v>9</v>
      </c>
      <c r="J11" s="36">
        <f>L11+N11+P11+R11+T11+V11+X11+Z11+AB11+AD11+AF11+AH11+AJ11+AL11+AN11+AP11+AR11+AT11+AV11+AX11+AZ11+BB11+BD11</f>
        <v>1205</v>
      </c>
      <c r="K11" s="154">
        <v>1</v>
      </c>
      <c r="L11" s="123">
        <v>330</v>
      </c>
      <c r="M11" s="117"/>
      <c r="N11" s="148"/>
      <c r="O11" s="131"/>
      <c r="P11" s="151"/>
      <c r="Q11" s="117"/>
      <c r="R11" s="148"/>
      <c r="S11" s="131"/>
      <c r="T11" s="151"/>
      <c r="U11" s="131"/>
      <c r="V11" s="151"/>
      <c r="W11" s="131"/>
      <c r="X11" s="151"/>
      <c r="Y11" s="131"/>
      <c r="Z11" s="132"/>
      <c r="AA11" s="131"/>
      <c r="AB11" s="151"/>
      <c r="AC11" s="131"/>
      <c r="AD11" s="151"/>
      <c r="AE11" s="131"/>
      <c r="AF11" s="132"/>
      <c r="AG11" s="117"/>
      <c r="AH11" s="148"/>
      <c r="AI11" s="131"/>
      <c r="AJ11" s="151"/>
      <c r="AK11" s="137" t="s">
        <v>69</v>
      </c>
      <c r="AL11" s="138">
        <v>250</v>
      </c>
      <c r="AM11" s="219"/>
      <c r="AN11" s="226"/>
      <c r="AO11" s="219"/>
      <c r="AP11" s="220"/>
      <c r="AQ11" s="219"/>
      <c r="AR11" s="220"/>
      <c r="AS11" s="216"/>
      <c r="AT11" s="217"/>
      <c r="AU11" s="219"/>
      <c r="AV11" s="220"/>
      <c r="AW11" s="131"/>
      <c r="AX11" s="151"/>
      <c r="AY11" s="131"/>
      <c r="AZ11" s="132"/>
      <c r="BA11" s="117">
        <v>1</v>
      </c>
      <c r="BB11" s="148">
        <v>220</v>
      </c>
      <c r="BC11" s="137">
        <v>2</v>
      </c>
      <c r="BD11" s="255">
        <v>405</v>
      </c>
    </row>
    <row r="12" spans="4:56" ht="20.25" customHeight="1">
      <c r="D12" s="63">
        <v>3</v>
      </c>
      <c r="E12" s="87" t="s">
        <v>213</v>
      </c>
      <c r="F12" s="44"/>
      <c r="G12" s="44" t="s">
        <v>837</v>
      </c>
      <c r="H12" s="45">
        <v>2015</v>
      </c>
      <c r="I12" s="46" t="s">
        <v>8</v>
      </c>
      <c r="J12" s="36">
        <f>L12+N12+P12+R12+T12+V12+X12+Z12+AB12+AD12+AF12+AH12+AJ12+AL12+AN12+AP12+AR12+AT12+AV12+AX12+AZ12+BB12+BD12</f>
        <v>1165</v>
      </c>
      <c r="K12" s="154">
        <v>2</v>
      </c>
      <c r="L12" s="123">
        <v>270</v>
      </c>
      <c r="M12" s="117"/>
      <c r="N12" s="148"/>
      <c r="O12" s="131"/>
      <c r="P12" s="151"/>
      <c r="Q12" s="117">
        <v>1</v>
      </c>
      <c r="R12" s="148">
        <v>220</v>
      </c>
      <c r="S12" s="131"/>
      <c r="T12" s="151"/>
      <c r="U12" s="131"/>
      <c r="V12" s="151"/>
      <c r="W12" s="131"/>
      <c r="X12" s="151"/>
      <c r="Y12" s="131"/>
      <c r="Z12" s="132"/>
      <c r="AA12" s="131"/>
      <c r="AB12" s="151"/>
      <c r="AC12" s="131">
        <v>1</v>
      </c>
      <c r="AD12" s="151">
        <v>110</v>
      </c>
      <c r="AE12" s="131"/>
      <c r="AF12" s="132"/>
      <c r="AG12" s="117"/>
      <c r="AH12" s="148"/>
      <c r="AI12" s="131"/>
      <c r="AJ12" s="151"/>
      <c r="AK12" s="137" t="s">
        <v>69</v>
      </c>
      <c r="AL12" s="138">
        <v>250</v>
      </c>
      <c r="AM12" s="219"/>
      <c r="AN12" s="226"/>
      <c r="AO12" s="219"/>
      <c r="AP12" s="220"/>
      <c r="AQ12" s="219"/>
      <c r="AR12" s="220"/>
      <c r="AS12" s="216"/>
      <c r="AT12" s="217"/>
      <c r="AU12" s="219"/>
      <c r="AV12" s="220"/>
      <c r="AW12" s="131"/>
      <c r="AX12" s="151"/>
      <c r="AY12" s="131"/>
      <c r="AZ12" s="132"/>
      <c r="BA12" s="117"/>
      <c r="BB12" s="148"/>
      <c r="BC12" s="137" t="s">
        <v>11</v>
      </c>
      <c r="BD12" s="255">
        <v>315</v>
      </c>
    </row>
    <row r="13" spans="4:56" ht="20.25" customHeight="1">
      <c r="D13" s="63">
        <v>4</v>
      </c>
      <c r="E13" s="87" t="s">
        <v>253</v>
      </c>
      <c r="F13" s="44"/>
      <c r="G13" s="44" t="s">
        <v>837</v>
      </c>
      <c r="H13" s="45">
        <v>2015</v>
      </c>
      <c r="I13" s="46" t="s">
        <v>159</v>
      </c>
      <c r="J13" s="36">
        <f>L13+N13+P13+R13+T13+V13+X13+Z13+AB13+AD13+AF13+AH13+AJ13+AL13+AN13+AP13+AR13+AT13+AV13+AX13+AZ13+BB13+BD13</f>
        <v>965</v>
      </c>
      <c r="K13" s="154"/>
      <c r="L13" s="123"/>
      <c r="M13" s="117"/>
      <c r="N13" s="148"/>
      <c r="O13" s="131"/>
      <c r="P13" s="151"/>
      <c r="Q13" s="117"/>
      <c r="R13" s="148"/>
      <c r="S13" s="131"/>
      <c r="T13" s="151"/>
      <c r="U13" s="131"/>
      <c r="V13" s="151"/>
      <c r="W13" s="131">
        <v>1</v>
      </c>
      <c r="X13" s="151">
        <v>110</v>
      </c>
      <c r="Y13" s="131"/>
      <c r="Z13" s="132"/>
      <c r="AA13" s="131"/>
      <c r="AB13" s="151"/>
      <c r="AC13" s="131"/>
      <c r="AD13" s="151"/>
      <c r="AE13" s="131"/>
      <c r="AF13" s="132"/>
      <c r="AG13" s="117"/>
      <c r="AH13" s="148"/>
      <c r="AI13" s="131"/>
      <c r="AJ13" s="151"/>
      <c r="AK13" s="137" t="s">
        <v>69</v>
      </c>
      <c r="AL13" s="138">
        <v>250</v>
      </c>
      <c r="AM13" s="219"/>
      <c r="AN13" s="226"/>
      <c r="AO13" s="219"/>
      <c r="AP13" s="220"/>
      <c r="AQ13" s="219">
        <v>1</v>
      </c>
      <c r="AR13" s="220">
        <v>110</v>
      </c>
      <c r="AS13" s="216"/>
      <c r="AT13" s="217"/>
      <c r="AU13" s="219"/>
      <c r="AV13" s="220"/>
      <c r="AW13" s="131"/>
      <c r="AX13" s="151"/>
      <c r="AY13" s="131"/>
      <c r="AZ13" s="132"/>
      <c r="BA13" s="117"/>
      <c r="BB13" s="148"/>
      <c r="BC13" s="137">
        <v>1</v>
      </c>
      <c r="BD13" s="255">
        <v>495</v>
      </c>
    </row>
    <row r="14" spans="4:56" ht="20.25" customHeight="1">
      <c r="D14" s="63">
        <v>5</v>
      </c>
      <c r="E14" s="87" t="s">
        <v>252</v>
      </c>
      <c r="F14" s="44"/>
      <c r="G14" s="44" t="s">
        <v>837</v>
      </c>
      <c r="H14" s="45">
        <v>2015</v>
      </c>
      <c r="I14" s="46" t="s">
        <v>159</v>
      </c>
      <c r="J14" s="36">
        <f>L14+N14+P14+R14+T14+V14+X14+Z14+AB14+AD14+AF14+AH14+AJ14+AL14+AN14+AP14+AR14+AT14+AV14+AX14+AZ14+BB14+BD14</f>
        <v>720</v>
      </c>
      <c r="K14" s="154"/>
      <c r="L14" s="123"/>
      <c r="M14" s="117"/>
      <c r="N14" s="148"/>
      <c r="O14" s="131"/>
      <c r="P14" s="151"/>
      <c r="Q14" s="117"/>
      <c r="R14" s="148"/>
      <c r="S14" s="131"/>
      <c r="T14" s="151"/>
      <c r="U14" s="131"/>
      <c r="V14" s="151"/>
      <c r="W14" s="131">
        <v>2</v>
      </c>
      <c r="X14" s="151">
        <v>90</v>
      </c>
      <c r="Y14" s="131"/>
      <c r="Z14" s="132"/>
      <c r="AA14" s="131"/>
      <c r="AB14" s="151"/>
      <c r="AC14" s="131"/>
      <c r="AD14" s="151"/>
      <c r="AE14" s="131"/>
      <c r="AF14" s="132"/>
      <c r="AG14" s="117"/>
      <c r="AH14" s="148"/>
      <c r="AI14" s="131"/>
      <c r="AJ14" s="151"/>
      <c r="AK14" s="137" t="s">
        <v>11</v>
      </c>
      <c r="AL14" s="138">
        <v>315</v>
      </c>
      <c r="AM14" s="219"/>
      <c r="AN14" s="226"/>
      <c r="AO14" s="219"/>
      <c r="AP14" s="220"/>
      <c r="AQ14" s="219"/>
      <c r="AR14" s="220"/>
      <c r="AS14" s="216"/>
      <c r="AT14" s="217"/>
      <c r="AU14" s="219"/>
      <c r="AV14" s="220"/>
      <c r="AW14" s="131"/>
      <c r="AX14" s="151"/>
      <c r="AY14" s="131"/>
      <c r="AZ14" s="132"/>
      <c r="BA14" s="117"/>
      <c r="BB14" s="148"/>
      <c r="BC14" s="137" t="s">
        <v>11</v>
      </c>
      <c r="BD14" s="255">
        <v>315</v>
      </c>
    </row>
    <row r="15" spans="4:56" ht="20.25" customHeight="1">
      <c r="D15" s="63">
        <v>6</v>
      </c>
      <c r="E15" s="97" t="s">
        <v>277</v>
      </c>
      <c r="F15" s="106"/>
      <c r="G15" s="106"/>
      <c r="H15" s="107">
        <v>2017</v>
      </c>
      <c r="I15" s="74" t="s">
        <v>9</v>
      </c>
      <c r="J15" s="36">
        <f>L15+N15+P15+R15+T15+V15+X15+Z15+AB15+AD15+AF15+AH15+AJ15+AL15+AN15+AP15+AR15+AT15+AV15+AX15+AZ15+BB15+BD15</f>
        <v>645</v>
      </c>
      <c r="K15" s="154"/>
      <c r="L15" s="123"/>
      <c r="M15" s="117"/>
      <c r="N15" s="148"/>
      <c r="O15" s="131"/>
      <c r="P15" s="151"/>
      <c r="Q15" s="117"/>
      <c r="R15" s="148"/>
      <c r="S15" s="131"/>
      <c r="T15" s="151"/>
      <c r="U15" s="131"/>
      <c r="V15" s="151"/>
      <c r="W15" s="131"/>
      <c r="X15" s="151"/>
      <c r="Y15" s="131"/>
      <c r="Z15" s="132"/>
      <c r="AA15" s="131"/>
      <c r="AB15" s="151"/>
      <c r="AC15" s="131"/>
      <c r="AD15" s="151"/>
      <c r="AE15" s="131"/>
      <c r="AF15" s="132"/>
      <c r="AG15" s="117"/>
      <c r="AH15" s="148"/>
      <c r="AI15" s="131"/>
      <c r="AJ15" s="151"/>
      <c r="AK15" s="137" t="s">
        <v>25</v>
      </c>
      <c r="AL15" s="138">
        <v>90</v>
      </c>
      <c r="AM15" s="219"/>
      <c r="AN15" s="226"/>
      <c r="AO15" s="219"/>
      <c r="AP15" s="220"/>
      <c r="AQ15" s="219"/>
      <c r="AR15" s="220"/>
      <c r="AS15" s="216" t="s">
        <v>11</v>
      </c>
      <c r="AT15" s="217">
        <v>210</v>
      </c>
      <c r="AU15" s="219"/>
      <c r="AV15" s="220"/>
      <c r="AW15" s="131"/>
      <c r="AX15" s="151"/>
      <c r="AY15" s="131"/>
      <c r="AZ15" s="132"/>
      <c r="BA15" s="117">
        <v>3</v>
      </c>
      <c r="BB15" s="148">
        <v>140</v>
      </c>
      <c r="BC15" s="137" t="s">
        <v>70</v>
      </c>
      <c r="BD15" s="255">
        <v>205</v>
      </c>
    </row>
    <row r="16" spans="4:56" ht="20.25" customHeight="1">
      <c r="D16" s="63">
        <v>7</v>
      </c>
      <c r="E16" s="97" t="s">
        <v>276</v>
      </c>
      <c r="F16" s="106"/>
      <c r="G16" s="106"/>
      <c r="H16" s="107">
        <v>2016</v>
      </c>
      <c r="I16" s="74" t="s">
        <v>4</v>
      </c>
      <c r="J16" s="36">
        <f>L16+N16+P16+R16+T16+V16+X16+Z16+AB16+AD16+AF16+AH16+AJ16+AL16+AN16+AP16+AR16+AT16+AV16+AX16+AZ16+BB16+BD16</f>
        <v>545</v>
      </c>
      <c r="K16" s="154"/>
      <c r="L16" s="123"/>
      <c r="M16" s="117"/>
      <c r="N16" s="148"/>
      <c r="O16" s="131"/>
      <c r="P16" s="151"/>
      <c r="Q16" s="117"/>
      <c r="R16" s="148"/>
      <c r="S16" s="131"/>
      <c r="T16" s="151"/>
      <c r="U16" s="131"/>
      <c r="V16" s="151"/>
      <c r="W16" s="131"/>
      <c r="X16" s="151"/>
      <c r="Y16" s="131">
        <v>2</v>
      </c>
      <c r="Z16" s="132">
        <v>90</v>
      </c>
      <c r="AA16" s="131"/>
      <c r="AB16" s="151"/>
      <c r="AC16" s="131"/>
      <c r="AD16" s="151"/>
      <c r="AE16" s="131"/>
      <c r="AF16" s="132"/>
      <c r="AG16" s="117"/>
      <c r="AH16" s="148"/>
      <c r="AI16" s="131"/>
      <c r="AJ16" s="151"/>
      <c r="AK16" s="137" t="s">
        <v>70</v>
      </c>
      <c r="AL16" s="138">
        <v>205</v>
      </c>
      <c r="AM16" s="219"/>
      <c r="AN16" s="226"/>
      <c r="AO16" s="219"/>
      <c r="AP16" s="220"/>
      <c r="AQ16" s="219"/>
      <c r="AR16" s="220"/>
      <c r="AS16" s="216"/>
      <c r="AT16" s="217"/>
      <c r="AU16" s="219"/>
      <c r="AV16" s="220"/>
      <c r="AW16" s="131"/>
      <c r="AX16" s="151"/>
      <c r="AY16" s="131"/>
      <c r="AZ16" s="132"/>
      <c r="BA16" s="117"/>
      <c r="BB16" s="148"/>
      <c r="BC16" s="137" t="s">
        <v>69</v>
      </c>
      <c r="BD16" s="255">
        <v>250</v>
      </c>
    </row>
    <row r="17" spans="4:56" ht="20.25" customHeight="1">
      <c r="D17" s="63">
        <v>8</v>
      </c>
      <c r="E17" s="97" t="s">
        <v>489</v>
      </c>
      <c r="F17" s="106"/>
      <c r="G17" s="106" t="s">
        <v>837</v>
      </c>
      <c r="H17" s="107">
        <v>2015</v>
      </c>
      <c r="I17" s="74" t="s">
        <v>159</v>
      </c>
      <c r="J17" s="36">
        <f>L17+N17+P17+R17+T17+V17+X17+Z17+AB17+AD17+AF17+AH17+AJ17+AL17+AN17+AP17+AR17+AT17+AV17+AX17+AZ17+BB17+BD17</f>
        <v>490</v>
      </c>
      <c r="K17" s="154"/>
      <c r="L17" s="123"/>
      <c r="M17" s="117"/>
      <c r="N17" s="148"/>
      <c r="O17" s="131"/>
      <c r="P17" s="151"/>
      <c r="Q17" s="117"/>
      <c r="R17" s="148"/>
      <c r="S17" s="131"/>
      <c r="T17" s="151"/>
      <c r="U17" s="131"/>
      <c r="V17" s="151"/>
      <c r="W17" s="131" t="s">
        <v>38</v>
      </c>
      <c r="X17" s="151">
        <v>55</v>
      </c>
      <c r="Y17" s="131"/>
      <c r="Z17" s="132"/>
      <c r="AA17" s="131"/>
      <c r="AB17" s="151"/>
      <c r="AC17" s="131"/>
      <c r="AD17" s="151"/>
      <c r="AE17" s="131"/>
      <c r="AF17" s="132"/>
      <c r="AG17" s="117"/>
      <c r="AH17" s="148"/>
      <c r="AI17" s="131"/>
      <c r="AJ17" s="151"/>
      <c r="AK17" s="137" t="s">
        <v>67</v>
      </c>
      <c r="AL17" s="138">
        <v>160</v>
      </c>
      <c r="AM17" s="219"/>
      <c r="AN17" s="226"/>
      <c r="AO17" s="219"/>
      <c r="AP17" s="220"/>
      <c r="AQ17" s="219" t="s">
        <v>11</v>
      </c>
      <c r="AR17" s="220">
        <v>70</v>
      </c>
      <c r="AS17" s="216"/>
      <c r="AT17" s="217"/>
      <c r="AU17" s="219"/>
      <c r="AV17" s="220"/>
      <c r="AW17" s="131"/>
      <c r="AX17" s="151"/>
      <c r="AY17" s="131"/>
      <c r="AZ17" s="132"/>
      <c r="BA17" s="117"/>
      <c r="BB17" s="148"/>
      <c r="BC17" s="137" t="s">
        <v>70</v>
      </c>
      <c r="BD17" s="255">
        <v>205</v>
      </c>
    </row>
    <row r="18" spans="4:56" ht="20.25" customHeight="1">
      <c r="D18" s="64">
        <v>9</v>
      </c>
      <c r="E18" s="88" t="s">
        <v>342</v>
      </c>
      <c r="F18" s="48"/>
      <c r="G18" s="48"/>
      <c r="H18" s="49">
        <v>2017</v>
      </c>
      <c r="I18" s="50" t="s">
        <v>9</v>
      </c>
      <c r="J18" s="36">
        <f>L18+N18+P18+R18+T18+V18+X18+Z18+AB18+AD18+AF18+AH18+AJ18+AL18+AN18+AP18+AR18+AT18+AV18+AX18+AZ18+BB18+BD18</f>
        <v>475</v>
      </c>
      <c r="K18" s="154">
        <v>5</v>
      </c>
      <c r="L18" s="123">
        <v>135</v>
      </c>
      <c r="M18" s="117"/>
      <c r="N18" s="148"/>
      <c r="O18" s="131"/>
      <c r="P18" s="151"/>
      <c r="Q18" s="117"/>
      <c r="R18" s="148"/>
      <c r="S18" s="131"/>
      <c r="T18" s="151"/>
      <c r="U18" s="131"/>
      <c r="V18" s="151"/>
      <c r="W18" s="131"/>
      <c r="X18" s="151"/>
      <c r="Y18" s="131"/>
      <c r="Z18" s="132"/>
      <c r="AA18" s="131"/>
      <c r="AB18" s="151"/>
      <c r="AC18" s="131">
        <v>3</v>
      </c>
      <c r="AD18" s="151">
        <v>70</v>
      </c>
      <c r="AE18" s="131"/>
      <c r="AF18" s="132"/>
      <c r="AG18" s="117"/>
      <c r="AH18" s="148"/>
      <c r="AI18" s="131"/>
      <c r="AJ18" s="151"/>
      <c r="AK18" s="137"/>
      <c r="AL18" s="138"/>
      <c r="AM18" s="219"/>
      <c r="AN18" s="226"/>
      <c r="AO18" s="219"/>
      <c r="AP18" s="220"/>
      <c r="AQ18" s="219"/>
      <c r="AR18" s="220"/>
      <c r="AS18" s="216"/>
      <c r="AT18" s="217"/>
      <c r="AU18" s="219"/>
      <c r="AV18" s="220"/>
      <c r="AW18" s="131"/>
      <c r="AX18" s="151"/>
      <c r="AY18" s="131"/>
      <c r="AZ18" s="132"/>
      <c r="BA18" s="117">
        <v>4</v>
      </c>
      <c r="BB18" s="148">
        <v>110</v>
      </c>
      <c r="BC18" s="137" t="s">
        <v>67</v>
      </c>
      <c r="BD18" s="255">
        <v>160</v>
      </c>
    </row>
    <row r="19" spans="4:56" ht="20.25" customHeight="1">
      <c r="D19" s="64">
        <v>10</v>
      </c>
      <c r="E19" s="88" t="s">
        <v>441</v>
      </c>
      <c r="F19" s="48"/>
      <c r="G19" s="48"/>
      <c r="H19" s="49">
        <v>2017</v>
      </c>
      <c r="I19" s="50" t="s">
        <v>7</v>
      </c>
      <c r="J19" s="36">
        <f>L19+N19+P19+R19+T19+V19+X19+Z19+AB19+AD19+AF19+AH19+AJ19+AL19+AN19+AP19+AR19+AT19+AV19+AX19+AZ19+BB19+BD19</f>
        <v>400</v>
      </c>
      <c r="K19" s="154"/>
      <c r="L19" s="123"/>
      <c r="M19" s="117"/>
      <c r="N19" s="148"/>
      <c r="O19" s="131"/>
      <c r="P19" s="151"/>
      <c r="Q19" s="117"/>
      <c r="R19" s="148"/>
      <c r="S19" s="131">
        <v>4</v>
      </c>
      <c r="T19" s="151">
        <v>55</v>
      </c>
      <c r="U19" s="131"/>
      <c r="V19" s="151"/>
      <c r="W19" s="131"/>
      <c r="X19" s="151"/>
      <c r="Y19" s="131"/>
      <c r="Z19" s="132"/>
      <c r="AA19" s="131"/>
      <c r="AB19" s="151"/>
      <c r="AC19" s="131"/>
      <c r="AD19" s="151"/>
      <c r="AE19" s="131"/>
      <c r="AF19" s="132"/>
      <c r="AG19" s="117"/>
      <c r="AH19" s="148"/>
      <c r="AI19" s="131"/>
      <c r="AJ19" s="151"/>
      <c r="AK19" s="137"/>
      <c r="AL19" s="138"/>
      <c r="AM19" s="219">
        <v>2</v>
      </c>
      <c r="AN19" s="226">
        <v>90</v>
      </c>
      <c r="AO19" s="219"/>
      <c r="AP19" s="220"/>
      <c r="AQ19" s="219"/>
      <c r="AR19" s="220"/>
      <c r="AS19" s="216" t="s">
        <v>67</v>
      </c>
      <c r="AT19" s="217">
        <v>165</v>
      </c>
      <c r="AU19" s="219"/>
      <c r="AV19" s="220"/>
      <c r="AW19" s="131"/>
      <c r="AX19" s="151"/>
      <c r="AY19" s="131"/>
      <c r="AZ19" s="132"/>
      <c r="BA19" s="117"/>
      <c r="BB19" s="148"/>
      <c r="BC19" s="137" t="s">
        <v>25</v>
      </c>
      <c r="BD19" s="255">
        <v>90</v>
      </c>
    </row>
    <row r="20" spans="4:56" ht="20.25" customHeight="1">
      <c r="D20" s="64">
        <v>11</v>
      </c>
      <c r="E20" s="88" t="s">
        <v>488</v>
      </c>
      <c r="F20" s="48"/>
      <c r="G20" s="48"/>
      <c r="H20" s="49">
        <v>2016</v>
      </c>
      <c r="I20" s="50" t="s">
        <v>159</v>
      </c>
      <c r="J20" s="36">
        <f>L20+N20+P20+R20+T20+V20+X20+Z20+AB20+AD20+AF20+AH20+AJ20+AL20+AN20+AP20+AR20+AT20+AV20+AX20+AZ20+BB20+BD20</f>
        <v>305</v>
      </c>
      <c r="K20" s="154"/>
      <c r="L20" s="123"/>
      <c r="M20" s="117"/>
      <c r="N20" s="148"/>
      <c r="O20" s="131"/>
      <c r="P20" s="151"/>
      <c r="Q20" s="117"/>
      <c r="R20" s="148"/>
      <c r="S20" s="131"/>
      <c r="T20" s="151"/>
      <c r="U20" s="131"/>
      <c r="V20" s="151"/>
      <c r="W20" s="131" t="s">
        <v>38</v>
      </c>
      <c r="X20" s="151">
        <v>55</v>
      </c>
      <c r="Y20" s="131"/>
      <c r="Z20" s="132"/>
      <c r="AA20" s="131"/>
      <c r="AB20" s="151"/>
      <c r="AC20" s="131"/>
      <c r="AD20" s="151"/>
      <c r="AE20" s="131"/>
      <c r="AF20" s="132"/>
      <c r="AG20" s="117"/>
      <c r="AH20" s="148"/>
      <c r="AI20" s="131"/>
      <c r="AJ20" s="151"/>
      <c r="AK20" s="137"/>
      <c r="AL20" s="138"/>
      <c r="AM20" s="219"/>
      <c r="AN20" s="226"/>
      <c r="AO20" s="219"/>
      <c r="AP20" s="220"/>
      <c r="AQ20" s="219" t="s">
        <v>38</v>
      </c>
      <c r="AR20" s="220">
        <v>45</v>
      </c>
      <c r="AS20" s="216"/>
      <c r="AT20" s="217"/>
      <c r="AU20" s="219"/>
      <c r="AV20" s="220"/>
      <c r="AW20" s="131"/>
      <c r="AX20" s="151"/>
      <c r="AY20" s="131"/>
      <c r="AZ20" s="132"/>
      <c r="BA20" s="117"/>
      <c r="BB20" s="148"/>
      <c r="BC20" s="137" t="s">
        <v>70</v>
      </c>
      <c r="BD20" s="255">
        <v>205</v>
      </c>
    </row>
    <row r="21" spans="4:56" ht="20.25" customHeight="1">
      <c r="D21" s="64">
        <v>12</v>
      </c>
      <c r="E21" s="88" t="s">
        <v>442</v>
      </c>
      <c r="F21" s="48"/>
      <c r="G21" s="48"/>
      <c r="H21" s="49">
        <v>2018</v>
      </c>
      <c r="I21" s="50" t="s">
        <v>7</v>
      </c>
      <c r="J21" s="36">
        <f>L21+N21+P21+R21+T21+V21+X21+Z21+AB21+AD21+AF21+AH21+AJ21+AL21+AN21+AP21+AR21+AT21+AV21+AX21+AZ21+BB21+BD21</f>
        <v>295</v>
      </c>
      <c r="K21" s="154"/>
      <c r="L21" s="123"/>
      <c r="M21" s="117"/>
      <c r="N21" s="148"/>
      <c r="O21" s="131"/>
      <c r="P21" s="151"/>
      <c r="Q21" s="117"/>
      <c r="R21" s="148"/>
      <c r="S21" s="131">
        <v>5</v>
      </c>
      <c r="T21" s="151">
        <v>45</v>
      </c>
      <c r="U21" s="131"/>
      <c r="V21" s="151"/>
      <c r="W21" s="131"/>
      <c r="X21" s="151"/>
      <c r="Y21" s="131"/>
      <c r="Z21" s="132"/>
      <c r="AA21" s="131"/>
      <c r="AB21" s="151"/>
      <c r="AC21" s="131"/>
      <c r="AD21" s="151"/>
      <c r="AE21" s="131">
        <v>3</v>
      </c>
      <c r="AF21" s="132">
        <v>70</v>
      </c>
      <c r="AG21" s="117">
        <v>4</v>
      </c>
      <c r="AH21" s="148">
        <v>110</v>
      </c>
      <c r="AI21" s="131"/>
      <c r="AJ21" s="151"/>
      <c r="AK21" s="137"/>
      <c r="AL21" s="138"/>
      <c r="AM21" s="219">
        <v>3</v>
      </c>
      <c r="AN21" s="226">
        <v>70</v>
      </c>
      <c r="AO21" s="219"/>
      <c r="AP21" s="220"/>
      <c r="AQ21" s="219"/>
      <c r="AR21" s="220"/>
      <c r="AS21" s="216"/>
      <c r="AT21" s="217"/>
      <c r="AU21" s="219"/>
      <c r="AV21" s="220"/>
      <c r="AW21" s="131"/>
      <c r="AX21" s="151"/>
      <c r="AY21" s="131"/>
      <c r="AZ21" s="132"/>
      <c r="BA21" s="117"/>
      <c r="BB21" s="148"/>
      <c r="BC21" s="137"/>
      <c r="BD21" s="255"/>
    </row>
    <row r="22" spans="4:56" ht="20.25" customHeight="1">
      <c r="D22" s="64">
        <v>13</v>
      </c>
      <c r="E22" s="88" t="s">
        <v>278</v>
      </c>
      <c r="F22" s="48"/>
      <c r="G22" s="48" t="s">
        <v>837</v>
      </c>
      <c r="H22" s="49">
        <v>2015</v>
      </c>
      <c r="I22" s="50" t="s">
        <v>159</v>
      </c>
      <c r="J22" s="36">
        <f>L22+N22+P22+R22+T22+V22+X22+Z22+AB22+AD22+AF22+AH22+AJ22+AL22+AN22+AP22+AR22+AT22+AV22+AX22+AZ22+BB22+BD22</f>
        <v>275</v>
      </c>
      <c r="K22" s="154"/>
      <c r="L22" s="123"/>
      <c r="M22" s="117"/>
      <c r="N22" s="148"/>
      <c r="O22" s="131"/>
      <c r="P22" s="151"/>
      <c r="Q22" s="117"/>
      <c r="R22" s="148"/>
      <c r="S22" s="131"/>
      <c r="T22" s="151"/>
      <c r="U22" s="131"/>
      <c r="V22" s="151"/>
      <c r="W22" s="131" t="s">
        <v>11</v>
      </c>
      <c r="X22" s="151">
        <v>70</v>
      </c>
      <c r="Y22" s="131"/>
      <c r="Z22" s="132"/>
      <c r="AA22" s="131"/>
      <c r="AB22" s="151"/>
      <c r="AC22" s="131"/>
      <c r="AD22" s="151"/>
      <c r="AE22" s="131"/>
      <c r="AF22" s="132"/>
      <c r="AG22" s="117"/>
      <c r="AH22" s="148"/>
      <c r="AI22" s="131"/>
      <c r="AJ22" s="151"/>
      <c r="AK22" s="137"/>
      <c r="AL22" s="138"/>
      <c r="AM22" s="219"/>
      <c r="AN22" s="226"/>
      <c r="AO22" s="219"/>
      <c r="AP22" s="220"/>
      <c r="AQ22" s="219"/>
      <c r="AR22" s="220"/>
      <c r="AS22" s="216"/>
      <c r="AT22" s="217"/>
      <c r="AU22" s="219"/>
      <c r="AV22" s="220"/>
      <c r="AW22" s="131"/>
      <c r="AX22" s="151"/>
      <c r="AY22" s="131"/>
      <c r="AZ22" s="132"/>
      <c r="BA22" s="117"/>
      <c r="BB22" s="148"/>
      <c r="BC22" s="137" t="s">
        <v>70</v>
      </c>
      <c r="BD22" s="255">
        <v>205</v>
      </c>
    </row>
    <row r="23" spans="4:56" ht="20.25" customHeight="1">
      <c r="D23" s="64">
        <v>14</v>
      </c>
      <c r="E23" s="88" t="s">
        <v>779</v>
      </c>
      <c r="F23" s="48"/>
      <c r="G23" s="48" t="s">
        <v>837</v>
      </c>
      <c r="H23" s="49">
        <v>2015</v>
      </c>
      <c r="I23" s="50" t="s">
        <v>222</v>
      </c>
      <c r="J23" s="36">
        <f>L23+N23+P23+R23+T23+V23+X23+Z23+AB23+AD23+AF23+AH23+AJ23+AL23+AN23+AP23+AR23+AT23+AV23+AX23+AZ23+BB23+BD23</f>
        <v>250</v>
      </c>
      <c r="K23" s="154"/>
      <c r="L23" s="123"/>
      <c r="M23" s="117"/>
      <c r="N23" s="148"/>
      <c r="O23" s="131"/>
      <c r="P23" s="151"/>
      <c r="Q23" s="117"/>
      <c r="R23" s="148"/>
      <c r="S23" s="131"/>
      <c r="T23" s="151"/>
      <c r="U23" s="131"/>
      <c r="V23" s="151"/>
      <c r="W23" s="131"/>
      <c r="X23" s="151"/>
      <c r="Y23" s="131"/>
      <c r="Z23" s="132"/>
      <c r="AA23" s="131"/>
      <c r="AB23" s="151"/>
      <c r="AC23" s="131"/>
      <c r="AD23" s="151"/>
      <c r="AE23" s="131"/>
      <c r="AF23" s="132"/>
      <c r="AG23" s="117"/>
      <c r="AH23" s="148"/>
      <c r="AI23" s="131"/>
      <c r="AJ23" s="151"/>
      <c r="AK23" s="137"/>
      <c r="AL23" s="138"/>
      <c r="AM23" s="219"/>
      <c r="AN23" s="226"/>
      <c r="AO23" s="219"/>
      <c r="AP23" s="220"/>
      <c r="AQ23" s="219"/>
      <c r="AR23" s="220"/>
      <c r="AS23" s="216"/>
      <c r="AT23" s="217"/>
      <c r="AU23" s="219"/>
      <c r="AV23" s="220"/>
      <c r="AW23" s="131"/>
      <c r="AX23" s="151"/>
      <c r="AY23" s="131"/>
      <c r="AZ23" s="132"/>
      <c r="BA23" s="117"/>
      <c r="BB23" s="148"/>
      <c r="BC23" s="137" t="s">
        <v>69</v>
      </c>
      <c r="BD23" s="255">
        <v>250</v>
      </c>
    </row>
    <row r="24" spans="4:56" ht="20.25" customHeight="1">
      <c r="D24" s="64">
        <v>15</v>
      </c>
      <c r="E24" s="88" t="s">
        <v>403</v>
      </c>
      <c r="F24" s="48"/>
      <c r="G24" s="48" t="s">
        <v>837</v>
      </c>
      <c r="H24" s="49">
        <v>2015</v>
      </c>
      <c r="I24" s="50" t="s">
        <v>241</v>
      </c>
      <c r="J24" s="36">
        <f>L24+N24+P24+R24+T24+V24+X24+Z24+AB24+AD24+AF24+AH24+AJ24+AL24+AN24+AP24+AR24+AT24+AV24+AX24+AZ24+BB24+BD24</f>
        <v>140</v>
      </c>
      <c r="K24" s="154"/>
      <c r="L24" s="123"/>
      <c r="M24" s="117"/>
      <c r="N24" s="148"/>
      <c r="O24" s="131"/>
      <c r="P24" s="151"/>
      <c r="Q24" s="117">
        <v>3</v>
      </c>
      <c r="R24" s="148">
        <v>140</v>
      </c>
      <c r="S24" s="131"/>
      <c r="T24" s="151"/>
      <c r="U24" s="131"/>
      <c r="V24" s="151"/>
      <c r="W24" s="131"/>
      <c r="X24" s="151"/>
      <c r="Y24" s="131"/>
      <c r="Z24" s="132"/>
      <c r="AA24" s="131"/>
      <c r="AB24" s="151"/>
      <c r="AC24" s="131"/>
      <c r="AD24" s="151"/>
      <c r="AE24" s="131"/>
      <c r="AF24" s="132"/>
      <c r="AG24" s="117"/>
      <c r="AH24" s="148"/>
      <c r="AI24" s="131"/>
      <c r="AJ24" s="151"/>
      <c r="AK24" s="137"/>
      <c r="AL24" s="138"/>
      <c r="AM24" s="219"/>
      <c r="AN24" s="226"/>
      <c r="AO24" s="219"/>
      <c r="AP24" s="220"/>
      <c r="AQ24" s="219"/>
      <c r="AR24" s="220"/>
      <c r="AS24" s="216"/>
      <c r="AT24" s="217"/>
      <c r="AU24" s="219"/>
      <c r="AV24" s="220"/>
      <c r="AW24" s="131"/>
      <c r="AX24" s="151"/>
      <c r="AY24" s="131"/>
      <c r="AZ24" s="132"/>
      <c r="BA24" s="117"/>
      <c r="BB24" s="148"/>
      <c r="BC24" s="137"/>
      <c r="BD24" s="255"/>
    </row>
    <row r="25" spans="4:56" ht="20.25" customHeight="1">
      <c r="D25" s="64">
        <v>16</v>
      </c>
      <c r="E25" s="88" t="s">
        <v>605</v>
      </c>
      <c r="F25" s="48"/>
      <c r="G25" s="48"/>
      <c r="H25" s="49">
        <v>2016</v>
      </c>
      <c r="I25" s="50" t="s">
        <v>7</v>
      </c>
      <c r="J25" s="36">
        <f>L25+N25+P25+R25+T25+V25+X25+Z25+AB25+AD25+AF25+AH25+AJ25+AL25+AN25+AP25+AR25+AT25+AV25+AX25+AZ25+BB25+BD25</f>
        <v>135</v>
      </c>
      <c r="K25" s="154"/>
      <c r="L25" s="123"/>
      <c r="M25" s="117"/>
      <c r="N25" s="148"/>
      <c r="O25" s="131"/>
      <c r="P25" s="151"/>
      <c r="Q25" s="117"/>
      <c r="R25" s="148"/>
      <c r="S25" s="131"/>
      <c r="T25" s="151"/>
      <c r="U25" s="131"/>
      <c r="V25" s="151"/>
      <c r="W25" s="131"/>
      <c r="X25" s="151"/>
      <c r="Y25" s="131"/>
      <c r="Z25" s="132"/>
      <c r="AA25" s="131"/>
      <c r="AB25" s="151"/>
      <c r="AC25" s="131"/>
      <c r="AD25" s="151"/>
      <c r="AE25" s="131"/>
      <c r="AF25" s="132"/>
      <c r="AG25" s="117"/>
      <c r="AH25" s="148"/>
      <c r="AI25" s="131"/>
      <c r="AJ25" s="151"/>
      <c r="AK25" s="137"/>
      <c r="AL25" s="138"/>
      <c r="AM25" s="219"/>
      <c r="AN25" s="226"/>
      <c r="AO25" s="219"/>
      <c r="AP25" s="220"/>
      <c r="AQ25" s="219"/>
      <c r="AR25" s="220"/>
      <c r="AS25" s="216" t="s">
        <v>68</v>
      </c>
      <c r="AT25" s="217">
        <v>135</v>
      </c>
      <c r="AU25" s="219"/>
      <c r="AV25" s="220"/>
      <c r="AW25" s="131"/>
      <c r="AX25" s="151"/>
      <c r="AY25" s="131"/>
      <c r="AZ25" s="132"/>
      <c r="BA25" s="117"/>
      <c r="BB25" s="148"/>
      <c r="BC25" s="137"/>
      <c r="BD25" s="255"/>
    </row>
    <row r="26" spans="4:56" ht="20.25" customHeight="1">
      <c r="D26" s="64">
        <v>17</v>
      </c>
      <c r="E26" s="88" t="s">
        <v>776</v>
      </c>
      <c r="F26" s="48"/>
      <c r="G26" s="48"/>
      <c r="H26" s="49">
        <v>2016</v>
      </c>
      <c r="I26" s="50" t="s">
        <v>4</v>
      </c>
      <c r="J26" s="36">
        <f>L26+N26+P26+R26+T26+V26+X26+Z26+AB26+AD26+AF26+AH26+AJ26+AL26+AN26+AP26+AR26+AT26+AV26+AX26+AZ26+BB26+BD26</f>
        <v>115</v>
      </c>
      <c r="K26" s="154"/>
      <c r="L26" s="123"/>
      <c r="M26" s="117"/>
      <c r="N26" s="148"/>
      <c r="O26" s="131"/>
      <c r="P26" s="151"/>
      <c r="Q26" s="117"/>
      <c r="R26" s="148"/>
      <c r="S26" s="131"/>
      <c r="T26" s="151"/>
      <c r="U26" s="131"/>
      <c r="V26" s="151"/>
      <c r="W26" s="131"/>
      <c r="X26" s="151"/>
      <c r="Y26" s="131"/>
      <c r="Z26" s="132"/>
      <c r="AA26" s="131"/>
      <c r="AB26" s="151"/>
      <c r="AC26" s="131"/>
      <c r="AD26" s="151"/>
      <c r="AE26" s="131"/>
      <c r="AF26" s="132"/>
      <c r="AG26" s="117"/>
      <c r="AH26" s="148"/>
      <c r="AI26" s="131"/>
      <c r="AJ26" s="151"/>
      <c r="AK26" s="137"/>
      <c r="AL26" s="138"/>
      <c r="AM26" s="219"/>
      <c r="AN26" s="226"/>
      <c r="AO26" s="219"/>
      <c r="AP26" s="220"/>
      <c r="AQ26" s="219"/>
      <c r="AR26" s="220"/>
      <c r="AS26" s="216"/>
      <c r="AT26" s="217"/>
      <c r="AU26" s="219"/>
      <c r="AV26" s="220"/>
      <c r="AW26" s="131"/>
      <c r="AX26" s="151"/>
      <c r="AY26" s="131"/>
      <c r="AZ26" s="132"/>
      <c r="BA26" s="117"/>
      <c r="BB26" s="148"/>
      <c r="BC26" s="137" t="s">
        <v>68</v>
      </c>
      <c r="BD26" s="255">
        <v>115</v>
      </c>
    </row>
    <row r="27" spans="4:56" ht="20.25" customHeight="1">
      <c r="D27" s="64">
        <v>17</v>
      </c>
      <c r="E27" s="88" t="s">
        <v>563</v>
      </c>
      <c r="F27" s="48"/>
      <c r="G27" s="48" t="s">
        <v>837</v>
      </c>
      <c r="H27" s="49">
        <v>2015</v>
      </c>
      <c r="I27" s="50" t="s">
        <v>18</v>
      </c>
      <c r="J27" s="36">
        <f>L27+N27+P27+R27+T27+V27+X27+Z27+AB27+AD27+AF27+AH27+AJ27+AL27+AN27+AP27+AR27+AT27+AV27+AX27+AZ27+BB27+BD27</f>
        <v>115</v>
      </c>
      <c r="K27" s="154"/>
      <c r="L27" s="123"/>
      <c r="M27" s="117"/>
      <c r="N27" s="148"/>
      <c r="O27" s="131"/>
      <c r="P27" s="151"/>
      <c r="Q27" s="117"/>
      <c r="R27" s="148"/>
      <c r="S27" s="131"/>
      <c r="T27" s="151"/>
      <c r="U27" s="131"/>
      <c r="V27" s="151"/>
      <c r="W27" s="131"/>
      <c r="X27" s="151"/>
      <c r="Y27" s="131"/>
      <c r="Z27" s="132"/>
      <c r="AA27" s="131"/>
      <c r="AB27" s="151"/>
      <c r="AC27" s="131"/>
      <c r="AD27" s="151"/>
      <c r="AE27" s="131"/>
      <c r="AF27" s="132"/>
      <c r="AG27" s="117"/>
      <c r="AH27" s="148"/>
      <c r="AI27" s="131"/>
      <c r="AJ27" s="151"/>
      <c r="AK27" s="137" t="s">
        <v>68</v>
      </c>
      <c r="AL27" s="138">
        <v>115</v>
      </c>
      <c r="AM27" s="219"/>
      <c r="AN27" s="226"/>
      <c r="AO27" s="219"/>
      <c r="AP27" s="220"/>
      <c r="AQ27" s="219"/>
      <c r="AR27" s="220"/>
      <c r="AS27" s="216"/>
      <c r="AT27" s="217"/>
      <c r="AU27" s="219"/>
      <c r="AV27" s="220"/>
      <c r="AW27" s="131"/>
      <c r="AX27" s="151"/>
      <c r="AY27" s="131"/>
      <c r="AZ27" s="132"/>
      <c r="BA27" s="117"/>
      <c r="BB27" s="148"/>
      <c r="BC27" s="137"/>
      <c r="BD27" s="255"/>
    </row>
    <row r="28" spans="4:56" ht="20.25" customHeight="1">
      <c r="D28" s="64">
        <v>19</v>
      </c>
      <c r="E28" s="88" t="s">
        <v>404</v>
      </c>
      <c r="F28" s="48"/>
      <c r="G28" s="48"/>
      <c r="H28" s="49">
        <v>2016</v>
      </c>
      <c r="I28" s="50" t="s">
        <v>241</v>
      </c>
      <c r="J28" s="36">
        <f>L28+N28+P28+R28+T28+V28+X28+Z28+AB28+AD28+AF28+AH28+AJ28+AL28+AN28+AP28+AR28+AT28+AV28+AX28+AZ28+BB28+BD28</f>
        <v>110</v>
      </c>
      <c r="K28" s="154"/>
      <c r="L28" s="123"/>
      <c r="M28" s="117"/>
      <c r="N28" s="148"/>
      <c r="O28" s="131"/>
      <c r="P28" s="151"/>
      <c r="Q28" s="117">
        <v>4</v>
      </c>
      <c r="R28" s="148">
        <v>110</v>
      </c>
      <c r="S28" s="131"/>
      <c r="T28" s="151"/>
      <c r="U28" s="131"/>
      <c r="V28" s="151"/>
      <c r="W28" s="131"/>
      <c r="X28" s="151"/>
      <c r="Y28" s="131"/>
      <c r="Z28" s="132"/>
      <c r="AA28" s="131"/>
      <c r="AB28" s="151"/>
      <c r="AC28" s="131"/>
      <c r="AD28" s="151"/>
      <c r="AE28" s="131"/>
      <c r="AF28" s="132"/>
      <c r="AG28" s="117"/>
      <c r="AH28" s="148"/>
      <c r="AI28" s="131"/>
      <c r="AJ28" s="151"/>
      <c r="AK28" s="137"/>
      <c r="AL28" s="138"/>
      <c r="AM28" s="219"/>
      <c r="AN28" s="226"/>
      <c r="AO28" s="219"/>
      <c r="AP28" s="220"/>
      <c r="AQ28" s="219"/>
      <c r="AR28" s="220"/>
      <c r="AS28" s="216"/>
      <c r="AT28" s="217"/>
      <c r="AU28" s="219"/>
      <c r="AV28" s="220"/>
      <c r="AW28" s="131"/>
      <c r="AX28" s="151"/>
      <c r="AY28" s="131"/>
      <c r="AZ28" s="132"/>
      <c r="BA28" s="117"/>
      <c r="BB28" s="148"/>
      <c r="BC28" s="137"/>
      <c r="BD28" s="255"/>
    </row>
    <row r="29" spans="4:56" ht="20.25" customHeight="1">
      <c r="D29" s="64">
        <v>20</v>
      </c>
      <c r="E29" s="88" t="s">
        <v>561</v>
      </c>
      <c r="F29" s="48"/>
      <c r="G29" s="48"/>
      <c r="H29" s="49">
        <v>2017</v>
      </c>
      <c r="I29" s="50" t="s">
        <v>6</v>
      </c>
      <c r="J29" s="36">
        <f>L29+N29+P29+R29+T29+V29+X29+Z29+AB29+AD29+AF29+AH29+AJ29+AL29+AN29+AP29+AR29+AT29+AV29+AX29+AZ29+BB29+BD29</f>
        <v>90</v>
      </c>
      <c r="K29" s="154"/>
      <c r="L29" s="123"/>
      <c r="M29" s="117"/>
      <c r="N29" s="148"/>
      <c r="O29" s="131"/>
      <c r="P29" s="151"/>
      <c r="Q29" s="117"/>
      <c r="R29" s="148"/>
      <c r="S29" s="131"/>
      <c r="T29" s="151"/>
      <c r="U29" s="131"/>
      <c r="V29" s="151"/>
      <c r="W29" s="131"/>
      <c r="X29" s="151"/>
      <c r="Y29" s="131"/>
      <c r="Z29" s="132"/>
      <c r="AA29" s="131"/>
      <c r="AB29" s="151"/>
      <c r="AC29" s="131"/>
      <c r="AD29" s="151"/>
      <c r="AE29" s="131"/>
      <c r="AF29" s="132"/>
      <c r="AG29" s="117"/>
      <c r="AH29" s="148"/>
      <c r="AI29" s="131"/>
      <c r="AJ29" s="151"/>
      <c r="AK29" s="137" t="s">
        <v>25</v>
      </c>
      <c r="AL29" s="138">
        <v>90</v>
      </c>
      <c r="AM29" s="219"/>
      <c r="AN29" s="226"/>
      <c r="AO29" s="219"/>
      <c r="AP29" s="220"/>
      <c r="AQ29" s="219"/>
      <c r="AR29" s="220"/>
      <c r="AS29" s="216"/>
      <c r="AT29" s="217"/>
      <c r="AU29" s="219"/>
      <c r="AV29" s="220"/>
      <c r="AW29" s="131"/>
      <c r="AX29" s="151"/>
      <c r="AY29" s="131"/>
      <c r="AZ29" s="132"/>
      <c r="BA29" s="117"/>
      <c r="BB29" s="148"/>
      <c r="BC29" s="137"/>
      <c r="BD29" s="255"/>
    </row>
    <row r="30" spans="4:56" ht="20.25" customHeight="1">
      <c r="D30" s="64">
        <v>21</v>
      </c>
      <c r="E30" s="88" t="s">
        <v>658</v>
      </c>
      <c r="F30" s="48"/>
      <c r="G30" s="48" t="s">
        <v>837</v>
      </c>
      <c r="H30" s="49">
        <v>2015</v>
      </c>
      <c r="I30" s="50" t="s">
        <v>159</v>
      </c>
      <c r="J30" s="36">
        <f>L30+N30+P30+R30+T30+V30+X30+Z30+AB30+AD30+AF30+AH30+AJ30+AL30+AN30+AP30+AR30+AT30+AV30+AX30+AZ30+BB30+BD30</f>
        <v>55</v>
      </c>
      <c r="K30" s="154"/>
      <c r="L30" s="123"/>
      <c r="M30" s="117"/>
      <c r="N30" s="148"/>
      <c r="O30" s="131"/>
      <c r="P30" s="151"/>
      <c r="Q30" s="117"/>
      <c r="R30" s="148"/>
      <c r="S30" s="131"/>
      <c r="T30" s="151"/>
      <c r="U30" s="131"/>
      <c r="V30" s="151"/>
      <c r="W30" s="131"/>
      <c r="X30" s="151"/>
      <c r="Y30" s="131"/>
      <c r="Z30" s="132"/>
      <c r="AA30" s="131"/>
      <c r="AB30" s="151"/>
      <c r="AC30" s="131"/>
      <c r="AD30" s="151"/>
      <c r="AE30" s="131"/>
      <c r="AF30" s="132"/>
      <c r="AG30" s="117"/>
      <c r="AH30" s="148"/>
      <c r="AI30" s="131"/>
      <c r="AJ30" s="151"/>
      <c r="AK30" s="137"/>
      <c r="AL30" s="138"/>
      <c r="AM30" s="219"/>
      <c r="AN30" s="226"/>
      <c r="AO30" s="219"/>
      <c r="AP30" s="220"/>
      <c r="AQ30" s="219" t="s">
        <v>69</v>
      </c>
      <c r="AR30" s="220">
        <v>55</v>
      </c>
      <c r="AS30" s="216"/>
      <c r="AT30" s="217"/>
      <c r="AU30" s="219"/>
      <c r="AV30" s="220"/>
      <c r="AW30" s="131"/>
      <c r="AX30" s="151"/>
      <c r="AY30" s="131"/>
      <c r="AZ30" s="132"/>
      <c r="BA30" s="117"/>
      <c r="BB30" s="148"/>
      <c r="BC30" s="137"/>
      <c r="BD30" s="255"/>
    </row>
    <row r="31" spans="4:56" ht="20.25" customHeight="1">
      <c r="D31" s="64">
        <v>22</v>
      </c>
      <c r="E31" s="88" t="s">
        <v>593</v>
      </c>
      <c r="F31" s="48"/>
      <c r="G31" s="48"/>
      <c r="H31" s="49">
        <v>2016</v>
      </c>
      <c r="I31" s="50" t="s">
        <v>5</v>
      </c>
      <c r="J31" s="36">
        <f>L31+N31+P31+R31+T31+V31+X31+Z31+AB31+AD31+AF31+AH31+AJ31+AL31+AN31+AP31+AR31+AT31+AV31+AX31+AZ31+BB31+BD31</f>
        <v>55</v>
      </c>
      <c r="K31" s="154"/>
      <c r="L31" s="123"/>
      <c r="M31" s="117"/>
      <c r="N31" s="148"/>
      <c r="O31" s="131"/>
      <c r="P31" s="151"/>
      <c r="Q31" s="117"/>
      <c r="R31" s="148"/>
      <c r="S31" s="131"/>
      <c r="T31" s="151"/>
      <c r="U31" s="131">
        <v>4</v>
      </c>
      <c r="V31" s="151">
        <v>55</v>
      </c>
      <c r="W31" s="131"/>
      <c r="X31" s="151"/>
      <c r="Y31" s="131"/>
      <c r="Z31" s="132"/>
      <c r="AA31" s="131"/>
      <c r="AB31" s="151"/>
      <c r="AC31" s="131"/>
      <c r="AD31" s="151"/>
      <c r="AE31" s="131"/>
      <c r="AF31" s="132"/>
      <c r="AG31" s="117"/>
      <c r="AH31" s="148"/>
      <c r="AI31" s="131"/>
      <c r="AJ31" s="151"/>
      <c r="AK31" s="137"/>
      <c r="AL31" s="138"/>
      <c r="AM31" s="219"/>
      <c r="AN31" s="226"/>
      <c r="AO31" s="219"/>
      <c r="AP31" s="220"/>
      <c r="AQ31" s="219"/>
      <c r="AR31" s="220"/>
      <c r="AS31" s="216"/>
      <c r="AT31" s="217"/>
      <c r="AU31" s="219"/>
      <c r="AV31" s="220"/>
      <c r="AW31" s="131"/>
      <c r="AX31" s="151"/>
      <c r="AY31" s="131"/>
      <c r="AZ31" s="132"/>
      <c r="BA31" s="117"/>
      <c r="BB31" s="148"/>
      <c r="BC31" s="137"/>
      <c r="BD31" s="255"/>
    </row>
    <row r="32" spans="4:56" ht="20.25" customHeight="1">
      <c r="D32" s="64">
        <v>23</v>
      </c>
      <c r="E32" s="88" t="s">
        <v>654</v>
      </c>
      <c r="F32" s="48"/>
      <c r="G32" s="48"/>
      <c r="H32" s="49">
        <v>2016</v>
      </c>
      <c r="I32" s="50" t="s">
        <v>159</v>
      </c>
      <c r="J32" s="36">
        <f>L32+N32+P32+R32+T32+V32+X32+Z32+AB32+AD32+AF32+AH32+AJ32+AL32+AN32+AP32+AR32+AT32+AV32+AX32+AZ32+BB32+BD32</f>
        <v>45</v>
      </c>
      <c r="K32" s="154"/>
      <c r="L32" s="123"/>
      <c r="M32" s="117"/>
      <c r="N32" s="148"/>
      <c r="O32" s="131"/>
      <c r="P32" s="151"/>
      <c r="Q32" s="117"/>
      <c r="R32" s="148"/>
      <c r="S32" s="131"/>
      <c r="T32" s="151"/>
      <c r="U32" s="131"/>
      <c r="V32" s="151"/>
      <c r="W32" s="131"/>
      <c r="X32" s="151"/>
      <c r="Y32" s="131"/>
      <c r="Z32" s="132"/>
      <c r="AA32" s="131"/>
      <c r="AB32" s="151"/>
      <c r="AC32" s="131"/>
      <c r="AD32" s="151"/>
      <c r="AE32" s="131"/>
      <c r="AF32" s="132"/>
      <c r="AG32" s="117"/>
      <c r="AH32" s="148"/>
      <c r="AI32" s="131"/>
      <c r="AJ32" s="151"/>
      <c r="AK32" s="137"/>
      <c r="AL32" s="138"/>
      <c r="AM32" s="219"/>
      <c r="AN32" s="226"/>
      <c r="AO32" s="219"/>
      <c r="AP32" s="220"/>
      <c r="AQ32" s="219" t="s">
        <v>38</v>
      </c>
      <c r="AR32" s="220">
        <v>45</v>
      </c>
      <c r="AS32" s="216"/>
      <c r="AT32" s="217"/>
      <c r="AU32" s="219"/>
      <c r="AV32" s="220"/>
      <c r="AW32" s="131"/>
      <c r="AX32" s="151"/>
      <c r="AY32" s="131"/>
      <c r="AZ32" s="132"/>
      <c r="BA32" s="117"/>
      <c r="BB32" s="148"/>
      <c r="BC32" s="137"/>
      <c r="BD32" s="255"/>
    </row>
    <row r="33" spans="4:56" ht="20.25" customHeight="1" thickBot="1">
      <c r="D33" s="60">
        <v>24</v>
      </c>
      <c r="E33" s="89" t="s">
        <v>461</v>
      </c>
      <c r="F33" s="61"/>
      <c r="G33" s="61"/>
      <c r="H33" s="65">
        <v>2017</v>
      </c>
      <c r="I33" s="62" t="s">
        <v>3</v>
      </c>
      <c r="J33" s="34">
        <f>L33+N33+P33+R33+T33+V33+X33+Z33+AB33+AD33+AF33+AH33+AJ33+AL33+AN33+AP33+AR33+AT33+AV33+AX33+AZ33+BB33+BD33</f>
        <v>45</v>
      </c>
      <c r="K33" s="155"/>
      <c r="L33" s="124"/>
      <c r="M33" s="118"/>
      <c r="N33" s="149"/>
      <c r="O33" s="133"/>
      <c r="P33" s="152"/>
      <c r="Q33" s="118"/>
      <c r="R33" s="149"/>
      <c r="S33" s="133"/>
      <c r="T33" s="152"/>
      <c r="U33" s="133">
        <v>5</v>
      </c>
      <c r="V33" s="152">
        <v>45</v>
      </c>
      <c r="W33" s="133"/>
      <c r="X33" s="152"/>
      <c r="Y33" s="133"/>
      <c r="Z33" s="134"/>
      <c r="AA33" s="133"/>
      <c r="AB33" s="152"/>
      <c r="AC33" s="133"/>
      <c r="AD33" s="152"/>
      <c r="AE33" s="133"/>
      <c r="AF33" s="134"/>
      <c r="AG33" s="118"/>
      <c r="AH33" s="149"/>
      <c r="AI33" s="133"/>
      <c r="AJ33" s="152"/>
      <c r="AK33" s="139"/>
      <c r="AL33" s="140"/>
      <c r="AM33" s="133"/>
      <c r="AN33" s="152"/>
      <c r="AO33" s="133"/>
      <c r="AP33" s="134"/>
      <c r="AQ33" s="133"/>
      <c r="AR33" s="134"/>
      <c r="AS33" s="119"/>
      <c r="AT33" s="124"/>
      <c r="AU33" s="133"/>
      <c r="AV33" s="134"/>
      <c r="AW33" s="133"/>
      <c r="AX33" s="152"/>
      <c r="AY33" s="133"/>
      <c r="AZ33" s="134"/>
      <c r="BA33" s="118"/>
      <c r="BB33" s="149"/>
      <c r="BC33" s="139"/>
      <c r="BD33" s="258"/>
    </row>
    <row r="34" spans="4:56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W34" s="1"/>
      <c r="AX34" s="1"/>
      <c r="AY34" s="1"/>
      <c r="AZ34" s="1"/>
      <c r="BA34" s="1"/>
      <c r="BB34" s="1"/>
      <c r="BC34" s="1"/>
      <c r="BD34" s="1"/>
    </row>
    <row r="35" spans="4:56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W35" s="1"/>
      <c r="AX35" s="1"/>
      <c r="AY35" s="1"/>
      <c r="AZ35" s="1"/>
      <c r="BA35" s="1"/>
      <c r="BB35" s="1"/>
      <c r="BC35" s="1"/>
      <c r="BD35" s="1"/>
    </row>
    <row r="36" spans="4:56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W36" s="1"/>
      <c r="AX36" s="1"/>
      <c r="AY36" s="1"/>
      <c r="AZ36" s="1"/>
      <c r="BA36" s="1"/>
      <c r="BB36" s="1"/>
      <c r="BC36" s="1"/>
      <c r="BD36" s="1"/>
    </row>
    <row r="37" spans="4:56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W37" s="1"/>
      <c r="AX37" s="1"/>
      <c r="AY37" s="1"/>
      <c r="AZ37" s="1"/>
      <c r="BA37" s="1"/>
      <c r="BB37" s="1"/>
      <c r="BC37" s="1"/>
      <c r="BD37" s="1"/>
    </row>
    <row r="38" spans="4:56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W38" s="1"/>
      <c r="AX38" s="1"/>
      <c r="AY38" s="1"/>
      <c r="AZ38" s="1"/>
      <c r="BA38" s="1"/>
      <c r="BB38" s="1"/>
      <c r="BC38" s="1"/>
      <c r="BD38" s="1"/>
    </row>
    <row r="39" spans="4:56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W39" s="1"/>
      <c r="AX39" s="1"/>
      <c r="AY39" s="1"/>
      <c r="AZ39" s="1"/>
      <c r="BA39" s="1"/>
      <c r="BB39" s="1"/>
      <c r="BC39" s="1"/>
      <c r="BD39" s="1"/>
    </row>
    <row r="40" spans="4:56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W40" s="1"/>
      <c r="AX40" s="1"/>
      <c r="AY40" s="1"/>
      <c r="AZ40" s="1"/>
      <c r="BA40" s="1"/>
      <c r="BB40" s="1"/>
      <c r="BC40" s="1"/>
      <c r="BD40" s="1"/>
    </row>
    <row r="41" spans="4:56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W41" s="1"/>
      <c r="AX41" s="1"/>
      <c r="AY41" s="1"/>
      <c r="AZ41" s="1"/>
      <c r="BA41" s="1"/>
      <c r="BB41" s="1"/>
      <c r="BC41" s="1"/>
      <c r="BD41" s="1"/>
    </row>
    <row r="42" spans="4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W42" s="1"/>
      <c r="AX42" s="1"/>
      <c r="AY42" s="1"/>
      <c r="AZ42" s="1"/>
      <c r="BA42" s="1"/>
      <c r="BB42" s="1"/>
      <c r="BC42" s="1"/>
      <c r="BD42" s="1"/>
    </row>
    <row r="43" spans="4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W43" s="1"/>
      <c r="AX43" s="1"/>
      <c r="AY43" s="1"/>
      <c r="AZ43" s="1"/>
      <c r="BA43" s="1"/>
      <c r="BB43" s="1"/>
      <c r="BC43" s="1"/>
      <c r="BD43" s="1"/>
    </row>
    <row r="44" spans="4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W44" s="1"/>
      <c r="AX44" s="1"/>
      <c r="AY44" s="1"/>
      <c r="AZ44" s="1"/>
      <c r="BA44" s="1"/>
      <c r="BB44" s="1"/>
      <c r="BC44" s="1"/>
      <c r="BD44" s="1"/>
    </row>
    <row r="45" spans="4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W45" s="1"/>
      <c r="AX45" s="1"/>
      <c r="AY45" s="1"/>
      <c r="AZ45" s="1"/>
      <c r="BA45" s="1"/>
      <c r="BB45" s="1"/>
      <c r="BC45" s="1"/>
      <c r="BD45" s="1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W46" s="1"/>
      <c r="AX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</row>
    <row r="428" spans="10:56" ht="21" customHeight="1">
      <c r="J428" s="2"/>
    </row>
    <row r="429" spans="10:56" ht="21" customHeight="1">
      <c r="J429" s="2"/>
    </row>
    <row r="430" spans="10:56" ht="21" customHeight="1">
      <c r="J430" s="2"/>
    </row>
    <row r="431" spans="10:56" ht="21" customHeight="1">
      <c r="J431" s="2"/>
    </row>
    <row r="432" spans="10:56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  <row r="563" spans="10:10" ht="15.75">
      <c r="J563" s="2"/>
    </row>
    <row r="564" spans="10:10" ht="15.75">
      <c r="J564" s="2"/>
    </row>
    <row r="565" spans="10:10" ht="15.75">
      <c r="J565" s="2"/>
    </row>
    <row r="566" spans="10:10" ht="15.75">
      <c r="J566" s="2"/>
    </row>
    <row r="567" spans="10:10" ht="15.75">
      <c r="J567" s="2"/>
    </row>
    <row r="568" spans="10:10" ht="15.75">
      <c r="J568" s="2"/>
    </row>
    <row r="569" spans="10:10" ht="15.75">
      <c r="J569" s="2"/>
    </row>
    <row r="570" spans="10:10" ht="15.75">
      <c r="J570" s="2"/>
    </row>
    <row r="571" spans="10:10" ht="15.75">
      <c r="J571" s="2"/>
    </row>
    <row r="572" spans="10:10" ht="15.75">
      <c r="J572" s="2"/>
    </row>
  </sheetData>
  <sheetProtection algorithmName="SHA-512" hashValue="X3rsiWZdxj3WIV7Jmf4hUIw1y0UR8R901CVMd7M1ZY4QiBvDA7j8jlRrDAZWGFwqCNCMZe5bDTEJFa7Gup1IcQ==" saltValue="OWJV+8VORXRx5fC66b2GSQ==" spinCount="100000" sheet="1" objects="1" scenarios="1"/>
  <mergeCells count="72"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E7:AF7"/>
    <mergeCell ref="AA5:AB5"/>
    <mergeCell ref="AC5:AD5"/>
    <mergeCell ref="AE5:AF5"/>
    <mergeCell ref="AA6:AB6"/>
    <mergeCell ref="AC6:AD6"/>
    <mergeCell ref="AE6:AF6"/>
    <mergeCell ref="AA7:AB7"/>
    <mergeCell ref="AC7:AD7"/>
    <mergeCell ref="U7:V7"/>
    <mergeCell ref="W7:X7"/>
    <mergeCell ref="Y7:Z7"/>
    <mergeCell ref="Y5:Z5"/>
    <mergeCell ref="Y6:Z6"/>
    <mergeCell ref="D4:D7"/>
    <mergeCell ref="E4:J7"/>
    <mergeCell ref="S7:T7"/>
    <mergeCell ref="Q7:R7"/>
    <mergeCell ref="K5:L5"/>
    <mergeCell ref="K6:L6"/>
    <mergeCell ref="M5:N5"/>
    <mergeCell ref="M6:N6"/>
    <mergeCell ref="K7:L7"/>
    <mergeCell ref="O5:P5"/>
    <mergeCell ref="Q5:R5"/>
    <mergeCell ref="O6:P6"/>
    <mergeCell ref="Q6:R6"/>
    <mergeCell ref="M7:N7"/>
    <mergeCell ref="O7:P7"/>
    <mergeCell ref="S5:T5"/>
    <mergeCell ref="S6:T6"/>
    <mergeCell ref="U5:V5"/>
    <mergeCell ref="U6:V6"/>
    <mergeCell ref="W5:X5"/>
    <mergeCell ref="AM7:AN7"/>
    <mergeCell ref="AM5:AN5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W6:X6"/>
    <mergeCell ref="AM6:AN6"/>
    <mergeCell ref="AO6:AP6"/>
    <mergeCell ref="AQ6:AR6"/>
    <mergeCell ref="AS6:AT6"/>
    <mergeCell ref="AU6:AV6"/>
    <mergeCell ref="AO5:AP5"/>
    <mergeCell ref="AQ5:AR5"/>
    <mergeCell ref="AS5:AT5"/>
    <mergeCell ref="AU5:AV5"/>
    <mergeCell ref="AO7:AP7"/>
    <mergeCell ref="AQ7:AR7"/>
    <mergeCell ref="AS7:AT7"/>
    <mergeCell ref="AU7:A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4" min="3" max="5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5" tint="0.39997558519241921"/>
    <pageSetUpPr fitToPage="1"/>
  </sheetPr>
  <dimension ref="D1:BD584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145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2">
        <v>1</v>
      </c>
      <c r="E10" s="85" t="s">
        <v>212</v>
      </c>
      <c r="F10" s="78"/>
      <c r="G10" s="78"/>
      <c r="H10" s="79">
        <v>2014</v>
      </c>
      <c r="I10" s="80" t="s">
        <v>4</v>
      </c>
      <c r="J10" s="35">
        <f>L10+N10+P10+R10+T10+V10+X10+Z10+AB10+AD10+AF10+AH10+AJ10+AL10+AN10+AP10+AR10+AT10+AV10+AX10+AZ10+BB10+BD10</f>
        <v>1505.21875</v>
      </c>
      <c r="K10" s="120" t="s">
        <v>69</v>
      </c>
      <c r="L10" s="121">
        <v>0.16500000000000001</v>
      </c>
      <c r="M10" s="116">
        <v>3</v>
      </c>
      <c r="N10" s="147">
        <v>140</v>
      </c>
      <c r="O10" s="129" t="s">
        <v>17</v>
      </c>
      <c r="P10" s="130">
        <v>5.3749999999999999E-2</v>
      </c>
      <c r="Q10" s="116"/>
      <c r="R10" s="147"/>
      <c r="S10" s="129"/>
      <c r="T10" s="130"/>
      <c r="U10" s="129"/>
      <c r="V10" s="130"/>
      <c r="W10" s="129"/>
      <c r="X10" s="130"/>
      <c r="Y10" s="129"/>
      <c r="Z10" s="130"/>
      <c r="AA10" s="129"/>
      <c r="AB10" s="130"/>
      <c r="AC10" s="129" t="s">
        <v>11</v>
      </c>
      <c r="AD10" s="130">
        <v>70</v>
      </c>
      <c r="AE10" s="129"/>
      <c r="AF10" s="130"/>
      <c r="AG10" s="116"/>
      <c r="AH10" s="147"/>
      <c r="AI10" s="129"/>
      <c r="AJ10" s="130"/>
      <c r="AK10" s="135" t="s">
        <v>69</v>
      </c>
      <c r="AL10" s="136">
        <v>250</v>
      </c>
      <c r="AM10" s="192"/>
      <c r="AN10" s="275"/>
      <c r="AO10" s="192">
        <v>2</v>
      </c>
      <c r="AP10" s="193">
        <v>90</v>
      </c>
      <c r="AQ10" s="192"/>
      <c r="AR10" s="193"/>
      <c r="AS10" s="168">
        <v>1</v>
      </c>
      <c r="AT10" s="169">
        <v>330</v>
      </c>
      <c r="AU10" s="192">
        <v>2</v>
      </c>
      <c r="AV10" s="193">
        <v>90</v>
      </c>
      <c r="AW10" s="129"/>
      <c r="AX10" s="130"/>
      <c r="AY10" s="129"/>
      <c r="AZ10" s="130"/>
      <c r="BA10" s="116">
        <v>1</v>
      </c>
      <c r="BB10" s="147">
        <v>220</v>
      </c>
      <c r="BC10" s="135" t="s">
        <v>11</v>
      </c>
      <c r="BD10" s="263">
        <v>315</v>
      </c>
    </row>
    <row r="11" spans="4:56" ht="21" customHeight="1">
      <c r="D11" s="58">
        <v>2</v>
      </c>
      <c r="E11" s="87" t="s">
        <v>190</v>
      </c>
      <c r="F11" s="44"/>
      <c r="G11" s="44" t="s">
        <v>837</v>
      </c>
      <c r="H11" s="45">
        <v>2013</v>
      </c>
      <c r="I11" s="46" t="s">
        <v>4</v>
      </c>
      <c r="J11" s="36">
        <f>L11+N11+P11+R11+T11+V11+X11+Z11+AB11+AD11+AF11+AH11+AJ11+AL11+AN11+AP11+AR11+AT11+AV11+AX11+AZ11+BB11+BD11</f>
        <v>1205.07</v>
      </c>
      <c r="K11" s="122"/>
      <c r="L11" s="123"/>
      <c r="M11" s="117">
        <v>1</v>
      </c>
      <c r="N11" s="148">
        <v>220</v>
      </c>
      <c r="O11" s="131">
        <v>1</v>
      </c>
      <c r="P11" s="132">
        <v>110</v>
      </c>
      <c r="Q11" s="117"/>
      <c r="R11" s="148"/>
      <c r="S11" s="131"/>
      <c r="T11" s="132"/>
      <c r="U11" s="131"/>
      <c r="V11" s="132"/>
      <c r="W11" s="131"/>
      <c r="X11" s="132"/>
      <c r="Y11" s="131" t="s">
        <v>11</v>
      </c>
      <c r="Z11" s="132">
        <v>7.0000000000000007E-2</v>
      </c>
      <c r="AA11" s="131"/>
      <c r="AB11" s="132"/>
      <c r="AC11" s="131"/>
      <c r="AD11" s="132"/>
      <c r="AE11" s="131"/>
      <c r="AF11" s="132"/>
      <c r="AG11" s="117"/>
      <c r="AH11" s="148"/>
      <c r="AI11" s="131"/>
      <c r="AJ11" s="132"/>
      <c r="AK11" s="137" t="s">
        <v>69</v>
      </c>
      <c r="AL11" s="138">
        <v>250</v>
      </c>
      <c r="AM11" s="219"/>
      <c r="AN11" s="226"/>
      <c r="AO11" s="219">
        <v>1</v>
      </c>
      <c r="AP11" s="220">
        <v>110</v>
      </c>
      <c r="AQ11" s="219"/>
      <c r="AR11" s="220"/>
      <c r="AS11" s="216"/>
      <c r="AT11" s="217"/>
      <c r="AU11" s="219">
        <v>1</v>
      </c>
      <c r="AV11" s="220">
        <v>110</v>
      </c>
      <c r="AW11" s="131"/>
      <c r="AX11" s="132"/>
      <c r="AY11" s="131"/>
      <c r="AZ11" s="132"/>
      <c r="BA11" s="117"/>
      <c r="BB11" s="148"/>
      <c r="BC11" s="137">
        <v>2</v>
      </c>
      <c r="BD11" s="255">
        <v>405</v>
      </c>
    </row>
    <row r="12" spans="4:56" ht="21" customHeight="1">
      <c r="D12" s="58">
        <v>3</v>
      </c>
      <c r="E12" s="86" t="s">
        <v>215</v>
      </c>
      <c r="F12" s="41"/>
      <c r="G12" s="41" t="s">
        <v>837</v>
      </c>
      <c r="H12" s="42">
        <v>2013</v>
      </c>
      <c r="I12" s="43" t="s">
        <v>5</v>
      </c>
      <c r="J12" s="36">
        <f>L12+N12+P12+R12+T12+V12+X12+Z12+AB12+AD12+AF12+AH12+AJ12+AL12+AN12+AP12+AR12+AT12+AV12+AX12+AZ12+BB12+BD12</f>
        <v>1140</v>
      </c>
      <c r="K12" s="156"/>
      <c r="L12" s="157"/>
      <c r="M12" s="162"/>
      <c r="N12" s="163"/>
      <c r="O12" s="160"/>
      <c r="P12" s="161"/>
      <c r="Q12" s="162"/>
      <c r="R12" s="163"/>
      <c r="S12" s="160"/>
      <c r="T12" s="161"/>
      <c r="U12" s="160">
        <v>1</v>
      </c>
      <c r="V12" s="161">
        <v>110</v>
      </c>
      <c r="W12" s="160"/>
      <c r="X12" s="161"/>
      <c r="Y12" s="160"/>
      <c r="Z12" s="161"/>
      <c r="AA12" s="160"/>
      <c r="AB12" s="161"/>
      <c r="AC12" s="160"/>
      <c r="AD12" s="161"/>
      <c r="AE12" s="160"/>
      <c r="AF12" s="161"/>
      <c r="AG12" s="162">
        <v>1</v>
      </c>
      <c r="AH12" s="163">
        <v>220</v>
      </c>
      <c r="AI12" s="160"/>
      <c r="AJ12" s="161"/>
      <c r="AK12" s="158" t="s">
        <v>11</v>
      </c>
      <c r="AL12" s="159">
        <v>315</v>
      </c>
      <c r="AM12" s="219"/>
      <c r="AN12" s="226"/>
      <c r="AO12" s="219"/>
      <c r="AP12" s="220"/>
      <c r="AQ12" s="219"/>
      <c r="AR12" s="220"/>
      <c r="AS12" s="216"/>
      <c r="AT12" s="217"/>
      <c r="AU12" s="219"/>
      <c r="AV12" s="220"/>
      <c r="AW12" s="160"/>
      <c r="AX12" s="161"/>
      <c r="AY12" s="160"/>
      <c r="AZ12" s="161"/>
      <c r="BA12" s="162"/>
      <c r="BB12" s="163"/>
      <c r="BC12" s="158">
        <v>1</v>
      </c>
      <c r="BD12" s="254">
        <v>495</v>
      </c>
    </row>
    <row r="13" spans="4:56" ht="21" customHeight="1">
      <c r="D13" s="58">
        <v>4</v>
      </c>
      <c r="E13" s="87" t="s">
        <v>331</v>
      </c>
      <c r="F13" s="44"/>
      <c r="G13" s="44" t="s">
        <v>837</v>
      </c>
      <c r="H13" s="45">
        <v>2013</v>
      </c>
      <c r="I13" s="46" t="s">
        <v>77</v>
      </c>
      <c r="J13" s="36">
        <f>L13+N13+P13+R13+T13+V13+X13+Z13+AB13+AD13+AF13+AH13+AJ13+AL13+AN13+AP13+AR13+AT13+AV13+AX13+AZ13+BB13+BD13</f>
        <v>1120</v>
      </c>
      <c r="K13" s="122"/>
      <c r="L13" s="123"/>
      <c r="M13" s="117"/>
      <c r="N13" s="148"/>
      <c r="O13" s="131"/>
      <c r="P13" s="132"/>
      <c r="Q13" s="117">
        <v>2</v>
      </c>
      <c r="R13" s="148">
        <v>180</v>
      </c>
      <c r="S13" s="131"/>
      <c r="T13" s="132"/>
      <c r="U13" s="131" t="s">
        <v>11</v>
      </c>
      <c r="V13" s="132">
        <v>70</v>
      </c>
      <c r="W13" s="131"/>
      <c r="X13" s="132"/>
      <c r="Y13" s="131"/>
      <c r="Z13" s="132"/>
      <c r="AA13" s="131">
        <v>1</v>
      </c>
      <c r="AB13" s="132">
        <v>110</v>
      </c>
      <c r="AC13" s="131"/>
      <c r="AD13" s="132"/>
      <c r="AE13" s="131"/>
      <c r="AF13" s="132"/>
      <c r="AG13" s="117" t="s">
        <v>11</v>
      </c>
      <c r="AH13" s="148">
        <v>140</v>
      </c>
      <c r="AI13" s="131"/>
      <c r="AJ13" s="132"/>
      <c r="AK13" s="137" t="s">
        <v>70</v>
      </c>
      <c r="AL13" s="138">
        <v>205</v>
      </c>
      <c r="AM13" s="219"/>
      <c r="AN13" s="226"/>
      <c r="AO13" s="219"/>
      <c r="AP13" s="220"/>
      <c r="AQ13" s="219"/>
      <c r="AR13" s="220"/>
      <c r="AS13" s="216" t="s">
        <v>11</v>
      </c>
      <c r="AT13" s="217">
        <v>210</v>
      </c>
      <c r="AU13" s="219"/>
      <c r="AV13" s="220"/>
      <c r="AW13" s="131"/>
      <c r="AX13" s="132"/>
      <c r="AY13" s="131"/>
      <c r="AZ13" s="132"/>
      <c r="BA13" s="117"/>
      <c r="BB13" s="148"/>
      <c r="BC13" s="137" t="s">
        <v>70</v>
      </c>
      <c r="BD13" s="255">
        <v>205</v>
      </c>
    </row>
    <row r="14" spans="4:56" ht="21" customHeight="1">
      <c r="D14" s="58">
        <v>5</v>
      </c>
      <c r="E14" s="87" t="s">
        <v>279</v>
      </c>
      <c r="F14" s="44"/>
      <c r="G14" s="44"/>
      <c r="H14" s="45">
        <v>2014</v>
      </c>
      <c r="I14" s="46" t="s">
        <v>9</v>
      </c>
      <c r="J14" s="36">
        <f>L14+N14+P14+R14+T14+V14+X14+Z14+AB14+AD14+AF14+AH14+AJ14+AL14+AN14+AP14+AR14+AT14+AV14+AX14+AZ14+BB14+BD14</f>
        <v>1115</v>
      </c>
      <c r="K14" s="122" t="s">
        <v>11</v>
      </c>
      <c r="L14" s="123">
        <v>210</v>
      </c>
      <c r="M14" s="117"/>
      <c r="N14" s="148"/>
      <c r="O14" s="131"/>
      <c r="P14" s="132"/>
      <c r="Q14" s="117"/>
      <c r="R14" s="148"/>
      <c r="S14" s="131"/>
      <c r="T14" s="132"/>
      <c r="U14" s="131"/>
      <c r="V14" s="132"/>
      <c r="W14" s="131"/>
      <c r="X14" s="132"/>
      <c r="Y14" s="131" t="s">
        <v>11</v>
      </c>
      <c r="Z14" s="132">
        <v>70</v>
      </c>
      <c r="AA14" s="131"/>
      <c r="AB14" s="132"/>
      <c r="AC14" s="131">
        <v>2</v>
      </c>
      <c r="AD14" s="132">
        <v>90</v>
      </c>
      <c r="AE14" s="131"/>
      <c r="AF14" s="132"/>
      <c r="AG14" s="117"/>
      <c r="AH14" s="148"/>
      <c r="AI14" s="131"/>
      <c r="AJ14" s="132"/>
      <c r="AK14" s="137" t="s">
        <v>11</v>
      </c>
      <c r="AL14" s="138">
        <v>315</v>
      </c>
      <c r="AM14" s="219"/>
      <c r="AN14" s="226"/>
      <c r="AO14" s="219"/>
      <c r="AP14" s="220"/>
      <c r="AQ14" s="219"/>
      <c r="AR14" s="220"/>
      <c r="AS14" s="216"/>
      <c r="AT14" s="217"/>
      <c r="AU14" s="219"/>
      <c r="AV14" s="220"/>
      <c r="AW14" s="131"/>
      <c r="AX14" s="132"/>
      <c r="AY14" s="131"/>
      <c r="AZ14" s="132"/>
      <c r="BA14" s="117">
        <v>2</v>
      </c>
      <c r="BB14" s="148">
        <v>180</v>
      </c>
      <c r="BC14" s="137" t="s">
        <v>69</v>
      </c>
      <c r="BD14" s="255">
        <v>250</v>
      </c>
    </row>
    <row r="15" spans="4:56" ht="21" customHeight="1">
      <c r="D15" s="58">
        <v>6</v>
      </c>
      <c r="E15" s="87" t="s">
        <v>245</v>
      </c>
      <c r="F15" s="44"/>
      <c r="G15" s="44"/>
      <c r="H15" s="45">
        <v>2014</v>
      </c>
      <c r="I15" s="46" t="s">
        <v>7</v>
      </c>
      <c r="J15" s="36">
        <f>L15+N15+P15+R15+T15+V15+X15+Z15+AB15+AD15+AF15+AH15+AJ15+AL15+AN15+AP15+AR15+AT15+AV15+AX15+AZ15+BB15+BD15</f>
        <v>905</v>
      </c>
      <c r="K15" s="122"/>
      <c r="L15" s="123"/>
      <c r="M15" s="117"/>
      <c r="N15" s="148"/>
      <c r="O15" s="131"/>
      <c r="P15" s="132"/>
      <c r="Q15" s="117"/>
      <c r="R15" s="148"/>
      <c r="S15" s="131">
        <v>1</v>
      </c>
      <c r="T15" s="132">
        <v>110</v>
      </c>
      <c r="U15" s="131"/>
      <c r="V15" s="132"/>
      <c r="W15" s="131"/>
      <c r="X15" s="132"/>
      <c r="Y15" s="131"/>
      <c r="Z15" s="132"/>
      <c r="AA15" s="131"/>
      <c r="AB15" s="132"/>
      <c r="AC15" s="131"/>
      <c r="AD15" s="132"/>
      <c r="AE15" s="131">
        <v>1</v>
      </c>
      <c r="AF15" s="132">
        <v>110</v>
      </c>
      <c r="AG15" s="117"/>
      <c r="AH15" s="148"/>
      <c r="AI15" s="131"/>
      <c r="AJ15" s="132"/>
      <c r="AK15" s="137" t="s">
        <v>70</v>
      </c>
      <c r="AL15" s="138">
        <v>205</v>
      </c>
      <c r="AM15" s="219"/>
      <c r="AN15" s="226"/>
      <c r="AO15" s="219"/>
      <c r="AP15" s="220"/>
      <c r="AQ15" s="219"/>
      <c r="AR15" s="220"/>
      <c r="AS15" s="216" t="s">
        <v>67</v>
      </c>
      <c r="AT15" s="217">
        <v>165</v>
      </c>
      <c r="AU15" s="219"/>
      <c r="AV15" s="220"/>
      <c r="AW15" s="131">
        <v>1</v>
      </c>
      <c r="AX15" s="132">
        <v>110</v>
      </c>
      <c r="AY15" s="131"/>
      <c r="AZ15" s="132"/>
      <c r="BA15" s="117"/>
      <c r="BB15" s="148"/>
      <c r="BC15" s="137" t="s">
        <v>70</v>
      </c>
      <c r="BD15" s="255">
        <v>205</v>
      </c>
    </row>
    <row r="16" spans="4:56" ht="21" customHeight="1">
      <c r="D16" s="58">
        <v>7</v>
      </c>
      <c r="E16" s="87" t="s">
        <v>111</v>
      </c>
      <c r="F16" s="44"/>
      <c r="G16" s="44"/>
      <c r="H16" s="45">
        <v>2015</v>
      </c>
      <c r="I16" s="46" t="s">
        <v>7</v>
      </c>
      <c r="J16" s="36">
        <f>L16+N16+P16+R16+T16+V16+X16+Z16+AB16+AD16+AF16+AH16+AJ16+AL16+AN16+AP16+AR16+AT16+AV16+AX16+AZ16+BB16+BD16</f>
        <v>900.09</v>
      </c>
      <c r="K16" s="122"/>
      <c r="L16" s="123"/>
      <c r="M16" s="117"/>
      <c r="N16" s="148"/>
      <c r="O16" s="131"/>
      <c r="P16" s="132"/>
      <c r="Q16" s="117"/>
      <c r="R16" s="148"/>
      <c r="S16" s="131">
        <v>2</v>
      </c>
      <c r="T16" s="132">
        <v>0.09</v>
      </c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>
        <v>2</v>
      </c>
      <c r="AF16" s="132">
        <v>90</v>
      </c>
      <c r="AG16" s="117" t="s">
        <v>69</v>
      </c>
      <c r="AH16" s="148">
        <v>110</v>
      </c>
      <c r="AI16" s="131"/>
      <c r="AJ16" s="132"/>
      <c r="AK16" s="137" t="s">
        <v>70</v>
      </c>
      <c r="AL16" s="138">
        <v>205</v>
      </c>
      <c r="AM16" s="219">
        <v>1</v>
      </c>
      <c r="AN16" s="226">
        <v>110</v>
      </c>
      <c r="AO16" s="219"/>
      <c r="AP16" s="220"/>
      <c r="AQ16" s="219"/>
      <c r="AR16" s="220"/>
      <c r="AS16" s="216" t="s">
        <v>68</v>
      </c>
      <c r="AT16" s="217">
        <v>135</v>
      </c>
      <c r="AU16" s="219"/>
      <c r="AV16" s="220"/>
      <c r="AW16" s="131">
        <v>2</v>
      </c>
      <c r="AX16" s="132">
        <v>90</v>
      </c>
      <c r="AY16" s="131"/>
      <c r="AZ16" s="132"/>
      <c r="BA16" s="117"/>
      <c r="BB16" s="148"/>
      <c r="BC16" s="137" t="s">
        <v>66</v>
      </c>
      <c r="BD16" s="255">
        <v>160</v>
      </c>
    </row>
    <row r="17" spans="4:56" ht="21" customHeight="1">
      <c r="D17" s="58">
        <v>8</v>
      </c>
      <c r="E17" s="87" t="s">
        <v>213</v>
      </c>
      <c r="F17" s="44"/>
      <c r="G17" s="44"/>
      <c r="H17" s="45">
        <v>2015</v>
      </c>
      <c r="I17" s="46" t="s">
        <v>8</v>
      </c>
      <c r="J17" s="36">
        <f>L17+N17+P17+R17+T17+V17+X17+Z17+AB17+AD17+AF17+AH17+AJ17+AL17+AN17+AP17+AR17+AT17+AV17+AX17+AZ17+BB17+BD17</f>
        <v>770</v>
      </c>
      <c r="K17" s="122" t="s">
        <v>69</v>
      </c>
      <c r="L17" s="123">
        <v>165</v>
      </c>
      <c r="M17" s="117"/>
      <c r="N17" s="148"/>
      <c r="O17" s="131"/>
      <c r="P17" s="132"/>
      <c r="Q17" s="117">
        <v>3</v>
      </c>
      <c r="R17" s="148">
        <v>140</v>
      </c>
      <c r="S17" s="131"/>
      <c r="T17" s="132"/>
      <c r="U17" s="131"/>
      <c r="V17" s="132"/>
      <c r="W17" s="131"/>
      <c r="X17" s="132"/>
      <c r="Y17" s="131"/>
      <c r="Z17" s="132"/>
      <c r="AA17" s="131"/>
      <c r="AB17" s="132"/>
      <c r="AC17" s="131" t="s">
        <v>67</v>
      </c>
      <c r="AD17" s="132">
        <v>55</v>
      </c>
      <c r="AE17" s="131"/>
      <c r="AF17" s="132"/>
      <c r="AG17" s="117"/>
      <c r="AH17" s="148"/>
      <c r="AI17" s="131"/>
      <c r="AJ17" s="132"/>
      <c r="AK17" s="137" t="s">
        <v>70</v>
      </c>
      <c r="AL17" s="138">
        <v>205</v>
      </c>
      <c r="AM17" s="219"/>
      <c r="AN17" s="226"/>
      <c r="AO17" s="219"/>
      <c r="AP17" s="220"/>
      <c r="AQ17" s="219"/>
      <c r="AR17" s="220"/>
      <c r="AS17" s="216"/>
      <c r="AT17" s="217"/>
      <c r="AU17" s="219"/>
      <c r="AV17" s="220"/>
      <c r="AW17" s="131"/>
      <c r="AX17" s="132"/>
      <c r="AY17" s="131"/>
      <c r="AZ17" s="132"/>
      <c r="BA17" s="117"/>
      <c r="BB17" s="148"/>
      <c r="BC17" s="137" t="s">
        <v>70</v>
      </c>
      <c r="BD17" s="255">
        <v>205</v>
      </c>
    </row>
    <row r="18" spans="4:56" ht="21" customHeight="1">
      <c r="D18" s="59">
        <v>9</v>
      </c>
      <c r="E18" s="88" t="s">
        <v>507</v>
      </c>
      <c r="F18" s="48"/>
      <c r="G18" s="48"/>
      <c r="H18" s="49">
        <v>2014</v>
      </c>
      <c r="I18" s="50" t="s">
        <v>4</v>
      </c>
      <c r="J18" s="36">
        <f>L18+N18+P18+R18+T18+V18+X18+Z18+AB18+AD18+AF18+AH18+AJ18+AL18+AN18+AP18+AR18+AT18+AV18+AX18+AZ18+BB18+BD18</f>
        <v>755.04500000000007</v>
      </c>
      <c r="K18" s="122"/>
      <c r="L18" s="123"/>
      <c r="M18" s="117"/>
      <c r="N18" s="148"/>
      <c r="O18" s="131"/>
      <c r="P18" s="132"/>
      <c r="Q18" s="117"/>
      <c r="R18" s="148"/>
      <c r="S18" s="131"/>
      <c r="T18" s="132"/>
      <c r="U18" s="131"/>
      <c r="V18" s="132"/>
      <c r="W18" s="131"/>
      <c r="X18" s="132"/>
      <c r="Y18" s="131" t="s">
        <v>68</v>
      </c>
      <c r="Z18" s="132">
        <v>4.4999999999999998E-2</v>
      </c>
      <c r="AA18" s="131"/>
      <c r="AB18" s="132"/>
      <c r="AC18" s="131" t="s">
        <v>11</v>
      </c>
      <c r="AD18" s="132">
        <v>70</v>
      </c>
      <c r="AE18" s="131"/>
      <c r="AF18" s="132"/>
      <c r="AG18" s="117"/>
      <c r="AH18" s="148"/>
      <c r="AI18" s="131"/>
      <c r="AJ18" s="132"/>
      <c r="AK18" s="137" t="s">
        <v>68</v>
      </c>
      <c r="AL18" s="138">
        <v>90</v>
      </c>
      <c r="AM18" s="219"/>
      <c r="AN18" s="226"/>
      <c r="AO18" s="219" t="s">
        <v>11</v>
      </c>
      <c r="AP18" s="220">
        <v>70</v>
      </c>
      <c r="AQ18" s="219"/>
      <c r="AR18" s="220"/>
      <c r="AS18" s="216" t="s">
        <v>11</v>
      </c>
      <c r="AT18" s="217">
        <v>210</v>
      </c>
      <c r="AU18" s="219" t="s">
        <v>68</v>
      </c>
      <c r="AV18" s="220">
        <v>45</v>
      </c>
      <c r="AW18" s="131"/>
      <c r="AX18" s="132"/>
      <c r="AY18" s="131"/>
      <c r="AZ18" s="132"/>
      <c r="BA18" s="117" t="s">
        <v>67</v>
      </c>
      <c r="BB18" s="148">
        <v>110</v>
      </c>
      <c r="BC18" s="137" t="s">
        <v>66</v>
      </c>
      <c r="BD18" s="255">
        <v>160</v>
      </c>
    </row>
    <row r="19" spans="4:56" ht="21" customHeight="1">
      <c r="D19" s="59">
        <v>10</v>
      </c>
      <c r="E19" s="88" t="s">
        <v>216</v>
      </c>
      <c r="F19" s="48"/>
      <c r="G19" s="48" t="s">
        <v>837</v>
      </c>
      <c r="H19" s="49">
        <v>2013</v>
      </c>
      <c r="I19" s="50" t="s">
        <v>5</v>
      </c>
      <c r="J19" s="36">
        <f>L19+N19+P19+R19+T19+V19+X19+Z19+AB19+AD19+AF19+AH19+AJ19+AL19+AN19+AP19+AR19+AT19+AV19+AX19+AZ19+BB19+BD19</f>
        <v>710</v>
      </c>
      <c r="K19" s="122"/>
      <c r="L19" s="123"/>
      <c r="M19" s="117"/>
      <c r="N19" s="148"/>
      <c r="O19" s="131"/>
      <c r="P19" s="132"/>
      <c r="Q19" s="117"/>
      <c r="R19" s="148"/>
      <c r="S19" s="131"/>
      <c r="T19" s="132"/>
      <c r="U19" s="131" t="s">
        <v>11</v>
      </c>
      <c r="V19" s="132">
        <v>70</v>
      </c>
      <c r="W19" s="131"/>
      <c r="X19" s="132"/>
      <c r="Y19" s="131"/>
      <c r="Z19" s="132"/>
      <c r="AA19" s="131">
        <v>2</v>
      </c>
      <c r="AB19" s="132">
        <v>90</v>
      </c>
      <c r="AC19" s="131"/>
      <c r="AD19" s="132"/>
      <c r="AE19" s="131"/>
      <c r="AF19" s="132"/>
      <c r="AG19" s="117" t="s">
        <v>11</v>
      </c>
      <c r="AH19" s="148">
        <v>140</v>
      </c>
      <c r="AI19" s="131"/>
      <c r="AJ19" s="132"/>
      <c r="AK19" s="137" t="s">
        <v>70</v>
      </c>
      <c r="AL19" s="138">
        <v>205</v>
      </c>
      <c r="AM19" s="219"/>
      <c r="AN19" s="226"/>
      <c r="AO19" s="219"/>
      <c r="AP19" s="220"/>
      <c r="AQ19" s="219"/>
      <c r="AR19" s="220"/>
      <c r="AS19" s="216"/>
      <c r="AT19" s="217"/>
      <c r="AU19" s="219"/>
      <c r="AV19" s="220"/>
      <c r="AW19" s="131"/>
      <c r="AX19" s="132"/>
      <c r="AY19" s="131"/>
      <c r="AZ19" s="132"/>
      <c r="BA19" s="117"/>
      <c r="BB19" s="148"/>
      <c r="BC19" s="137" t="s">
        <v>70</v>
      </c>
      <c r="BD19" s="255">
        <v>205</v>
      </c>
    </row>
    <row r="20" spans="4:56" ht="21" customHeight="1">
      <c r="D20" s="59">
        <v>11</v>
      </c>
      <c r="E20" s="88" t="s">
        <v>253</v>
      </c>
      <c r="F20" s="48"/>
      <c r="G20" s="48"/>
      <c r="H20" s="49">
        <v>2015</v>
      </c>
      <c r="I20" s="50" t="s">
        <v>159</v>
      </c>
      <c r="J20" s="36">
        <f>L20+N20+P20+R20+T20+V20+X20+Z20+AB20+AD20+AF20+AH20+AJ20+AL20+AN20+AP20+AR20+AT20+AV20+AX20+AZ20+BB20+BD20</f>
        <v>700</v>
      </c>
      <c r="K20" s="122"/>
      <c r="L20" s="123"/>
      <c r="M20" s="117"/>
      <c r="N20" s="148"/>
      <c r="O20" s="131"/>
      <c r="P20" s="132"/>
      <c r="Q20" s="117"/>
      <c r="R20" s="148"/>
      <c r="S20" s="131"/>
      <c r="T20" s="132"/>
      <c r="U20" s="131"/>
      <c r="V20" s="132"/>
      <c r="W20" s="131">
        <v>2</v>
      </c>
      <c r="X20" s="132">
        <v>90</v>
      </c>
      <c r="Y20" s="131"/>
      <c r="Z20" s="132"/>
      <c r="AA20" s="131"/>
      <c r="AB20" s="132"/>
      <c r="AC20" s="131"/>
      <c r="AD20" s="132"/>
      <c r="AE20" s="131"/>
      <c r="AF20" s="132"/>
      <c r="AG20" s="117"/>
      <c r="AH20" s="148"/>
      <c r="AI20" s="131"/>
      <c r="AJ20" s="132"/>
      <c r="AK20" s="137" t="s">
        <v>69</v>
      </c>
      <c r="AL20" s="138">
        <v>250</v>
      </c>
      <c r="AM20" s="219"/>
      <c r="AN20" s="226"/>
      <c r="AO20" s="219"/>
      <c r="AP20" s="220"/>
      <c r="AQ20" s="219">
        <v>1</v>
      </c>
      <c r="AR20" s="220">
        <v>110</v>
      </c>
      <c r="AS20" s="216"/>
      <c r="AT20" s="217"/>
      <c r="AU20" s="219"/>
      <c r="AV20" s="220"/>
      <c r="AW20" s="131"/>
      <c r="AX20" s="132"/>
      <c r="AY20" s="131"/>
      <c r="AZ20" s="132"/>
      <c r="BA20" s="117"/>
      <c r="BB20" s="148"/>
      <c r="BC20" s="137" t="s">
        <v>69</v>
      </c>
      <c r="BD20" s="255">
        <v>250</v>
      </c>
    </row>
    <row r="21" spans="4:56" ht="21" customHeight="1">
      <c r="D21" s="59">
        <v>12</v>
      </c>
      <c r="E21" s="88" t="s">
        <v>443</v>
      </c>
      <c r="F21" s="48"/>
      <c r="G21" s="48" t="s">
        <v>837</v>
      </c>
      <c r="H21" s="49">
        <v>2013</v>
      </c>
      <c r="I21" s="50" t="s">
        <v>7</v>
      </c>
      <c r="J21" s="36">
        <f>L21+N21+P21+R21+T21+V21+X21+Z21+AB21+AD21+AF21+AH21+AJ21+AL21+AN21+AP21+AR21+AT21+AV21+AX21+AZ21+BB21+BD21</f>
        <v>530.05500000000006</v>
      </c>
      <c r="K21" s="122"/>
      <c r="L21" s="123"/>
      <c r="M21" s="117"/>
      <c r="N21" s="148"/>
      <c r="O21" s="131"/>
      <c r="P21" s="132"/>
      <c r="Q21" s="117"/>
      <c r="R21" s="148"/>
      <c r="S21" s="131">
        <v>4</v>
      </c>
      <c r="T21" s="132">
        <v>5.5E-2</v>
      </c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 t="s">
        <v>38</v>
      </c>
      <c r="AF21" s="132">
        <v>55</v>
      </c>
      <c r="AG21" s="117"/>
      <c r="AH21" s="148"/>
      <c r="AI21" s="131"/>
      <c r="AJ21" s="132"/>
      <c r="AK21" s="137" t="s">
        <v>25</v>
      </c>
      <c r="AL21" s="138">
        <v>70</v>
      </c>
      <c r="AM21" s="219">
        <v>3</v>
      </c>
      <c r="AN21" s="226">
        <v>70</v>
      </c>
      <c r="AO21" s="219"/>
      <c r="AP21" s="220"/>
      <c r="AQ21" s="219"/>
      <c r="AR21" s="220"/>
      <c r="AS21" s="216" t="s">
        <v>25</v>
      </c>
      <c r="AT21" s="217">
        <v>105</v>
      </c>
      <c r="AU21" s="219"/>
      <c r="AV21" s="220"/>
      <c r="AW21" s="131">
        <v>3</v>
      </c>
      <c r="AX21" s="132">
        <v>70</v>
      </c>
      <c r="AY21" s="131"/>
      <c r="AZ21" s="132"/>
      <c r="BA21" s="117"/>
      <c r="BB21" s="148"/>
      <c r="BC21" s="137" t="s">
        <v>66</v>
      </c>
      <c r="BD21" s="255">
        <v>160</v>
      </c>
    </row>
    <row r="22" spans="4:56" ht="21" customHeight="1">
      <c r="D22" s="59">
        <v>13</v>
      </c>
      <c r="E22" s="88" t="s">
        <v>594</v>
      </c>
      <c r="F22" s="48"/>
      <c r="G22" s="48" t="s">
        <v>837</v>
      </c>
      <c r="H22" s="49">
        <v>2013</v>
      </c>
      <c r="I22" s="50" t="s">
        <v>7</v>
      </c>
      <c r="J22" s="36">
        <f>L22+N22+P22+R22+T22+V22+X22+Z22+AB22+AD22+AF22+AH22+AJ22+AL22+AN22+AP22+AR22+AT22+AV22+AX22+AZ22+BB22+BD22</f>
        <v>445.04500000000002</v>
      </c>
      <c r="K22" s="122"/>
      <c r="L22" s="123"/>
      <c r="M22" s="117"/>
      <c r="N22" s="148"/>
      <c r="O22" s="131"/>
      <c r="P22" s="132"/>
      <c r="Q22" s="117"/>
      <c r="R22" s="148"/>
      <c r="S22" s="131">
        <v>3</v>
      </c>
      <c r="T22" s="132">
        <v>70</v>
      </c>
      <c r="U22" s="131"/>
      <c r="V22" s="132"/>
      <c r="W22" s="131"/>
      <c r="X22" s="132"/>
      <c r="Y22" s="131"/>
      <c r="Z22" s="132"/>
      <c r="AA22" s="131"/>
      <c r="AB22" s="132"/>
      <c r="AC22" s="131"/>
      <c r="AD22" s="132"/>
      <c r="AE22" s="131" t="s">
        <v>38</v>
      </c>
      <c r="AF22" s="132">
        <v>55</v>
      </c>
      <c r="AG22" s="117"/>
      <c r="AH22" s="148"/>
      <c r="AI22" s="131"/>
      <c r="AJ22" s="132"/>
      <c r="AK22" s="137" t="s">
        <v>66</v>
      </c>
      <c r="AL22" s="138">
        <v>160</v>
      </c>
      <c r="AM22" s="219">
        <v>4</v>
      </c>
      <c r="AN22" s="226">
        <v>55</v>
      </c>
      <c r="AO22" s="219"/>
      <c r="AP22" s="220"/>
      <c r="AQ22" s="219"/>
      <c r="AR22" s="220"/>
      <c r="AS22" s="216" t="s">
        <v>25</v>
      </c>
      <c r="AT22" s="217">
        <v>105</v>
      </c>
      <c r="AU22" s="219"/>
      <c r="AV22" s="220"/>
      <c r="AW22" s="131">
        <v>5</v>
      </c>
      <c r="AX22" s="132">
        <v>4.4999999999999998E-2</v>
      </c>
      <c r="AY22" s="131"/>
      <c r="AZ22" s="132"/>
      <c r="BA22" s="117"/>
      <c r="BB22" s="148"/>
      <c r="BC22" s="137"/>
      <c r="BD22" s="255"/>
    </row>
    <row r="23" spans="4:56" ht="21" customHeight="1">
      <c r="D23" s="59">
        <v>14</v>
      </c>
      <c r="E23" s="88" t="s">
        <v>252</v>
      </c>
      <c r="F23" s="48"/>
      <c r="G23" s="48"/>
      <c r="H23" s="49">
        <v>2015</v>
      </c>
      <c r="I23" s="50" t="s">
        <v>159</v>
      </c>
      <c r="J23" s="36">
        <f>L23+N23+P23+R23+T23+V23+X23+Z23+AB23+AD23+AF23+AH23+AJ23+AL23+AN23+AP23+AR23+AT23+AV23+AX23+AZ23+BB23+BD23</f>
        <v>420</v>
      </c>
      <c r="K23" s="122"/>
      <c r="L23" s="123"/>
      <c r="M23" s="117"/>
      <c r="N23" s="148"/>
      <c r="O23" s="131"/>
      <c r="P23" s="132"/>
      <c r="Q23" s="117"/>
      <c r="R23" s="148"/>
      <c r="S23" s="131"/>
      <c r="T23" s="132"/>
      <c r="U23" s="131"/>
      <c r="V23" s="132"/>
      <c r="W23" s="131" t="s">
        <v>38</v>
      </c>
      <c r="X23" s="132">
        <v>55</v>
      </c>
      <c r="Y23" s="131"/>
      <c r="Z23" s="132"/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 t="s">
        <v>66</v>
      </c>
      <c r="AL23" s="138">
        <v>160</v>
      </c>
      <c r="AM23" s="219"/>
      <c r="AN23" s="226"/>
      <c r="AO23" s="219"/>
      <c r="AP23" s="220"/>
      <c r="AQ23" s="219"/>
      <c r="AR23" s="220"/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 t="s">
        <v>70</v>
      </c>
      <c r="BD23" s="255">
        <v>205</v>
      </c>
    </row>
    <row r="24" spans="4:56" ht="21" customHeight="1">
      <c r="D24" s="59">
        <v>15</v>
      </c>
      <c r="E24" s="88" t="s">
        <v>226</v>
      </c>
      <c r="F24" s="48"/>
      <c r="G24" s="48"/>
      <c r="H24" s="49">
        <v>2015</v>
      </c>
      <c r="I24" s="50" t="s">
        <v>9</v>
      </c>
      <c r="J24" s="36">
        <f>L24+N24+P24+R24+T24+V24+X24+Z24+AB24+AD24+AF24+AH24+AJ24+AL24+AN24+AP24+AR24+AT24+AV24+AX24+AZ24+BB24+BD24</f>
        <v>390</v>
      </c>
      <c r="K24" s="122"/>
      <c r="L24" s="123"/>
      <c r="M24" s="117"/>
      <c r="N24" s="148"/>
      <c r="O24" s="131"/>
      <c r="P24" s="132"/>
      <c r="Q24" s="117"/>
      <c r="R24" s="148"/>
      <c r="S24" s="131"/>
      <c r="T24" s="132"/>
      <c r="U24" s="131"/>
      <c r="V24" s="132"/>
      <c r="W24" s="131"/>
      <c r="X24" s="132"/>
      <c r="Y24" s="131"/>
      <c r="Z24" s="132"/>
      <c r="AA24" s="131"/>
      <c r="AB24" s="132"/>
      <c r="AC24" s="131"/>
      <c r="AD24" s="132"/>
      <c r="AE24" s="131"/>
      <c r="AF24" s="132"/>
      <c r="AG24" s="117"/>
      <c r="AH24" s="148"/>
      <c r="AI24" s="131"/>
      <c r="AJ24" s="132"/>
      <c r="AK24" s="137"/>
      <c r="AL24" s="138"/>
      <c r="AM24" s="219"/>
      <c r="AN24" s="226"/>
      <c r="AO24" s="219"/>
      <c r="AP24" s="220"/>
      <c r="AQ24" s="219"/>
      <c r="AR24" s="220"/>
      <c r="AS24" s="216"/>
      <c r="AT24" s="217"/>
      <c r="AU24" s="219"/>
      <c r="AV24" s="220"/>
      <c r="AW24" s="131"/>
      <c r="AX24" s="132"/>
      <c r="AY24" s="131"/>
      <c r="AZ24" s="132"/>
      <c r="BA24" s="117" t="s">
        <v>11</v>
      </c>
      <c r="BB24" s="148">
        <v>140</v>
      </c>
      <c r="BC24" s="137" t="s">
        <v>69</v>
      </c>
      <c r="BD24" s="255">
        <v>250</v>
      </c>
    </row>
    <row r="25" spans="4:56" ht="21" customHeight="1">
      <c r="D25" s="59">
        <v>16</v>
      </c>
      <c r="E25" s="88" t="s">
        <v>217</v>
      </c>
      <c r="F25" s="48"/>
      <c r="G25" s="48"/>
      <c r="H25" s="49">
        <v>2014</v>
      </c>
      <c r="I25" s="50" t="s">
        <v>5</v>
      </c>
      <c r="J25" s="36">
        <f>L25+N25+P25+R25+T25+V25+X25+Z25+AB25+AD25+AF25+AH25+AJ25+AL25+AN25+AP25+AR25+AT25+AV25+AX25+AZ25+BB25+BD25</f>
        <v>370</v>
      </c>
      <c r="K25" s="122"/>
      <c r="L25" s="123"/>
      <c r="M25" s="117"/>
      <c r="N25" s="148"/>
      <c r="O25" s="131"/>
      <c r="P25" s="132"/>
      <c r="Q25" s="117"/>
      <c r="R25" s="148"/>
      <c r="S25" s="131"/>
      <c r="T25" s="132"/>
      <c r="U25" s="131" t="s">
        <v>67</v>
      </c>
      <c r="V25" s="132">
        <v>55</v>
      </c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 t="s">
        <v>69</v>
      </c>
      <c r="AH25" s="148">
        <v>110</v>
      </c>
      <c r="AI25" s="131"/>
      <c r="AJ25" s="132"/>
      <c r="AK25" s="137" t="s">
        <v>70</v>
      </c>
      <c r="AL25" s="138">
        <v>205</v>
      </c>
      <c r="AM25" s="219"/>
      <c r="AN25" s="226"/>
      <c r="AO25" s="219"/>
      <c r="AP25" s="220"/>
      <c r="AQ25" s="219"/>
      <c r="AR25" s="220"/>
      <c r="AS25" s="216"/>
      <c r="AT25" s="217"/>
      <c r="AU25" s="219"/>
      <c r="AV25" s="220"/>
      <c r="AW25" s="131"/>
      <c r="AX25" s="132"/>
      <c r="AY25" s="131"/>
      <c r="AZ25" s="132"/>
      <c r="BA25" s="117"/>
      <c r="BB25" s="148"/>
      <c r="BC25" s="137"/>
      <c r="BD25" s="255"/>
    </row>
    <row r="26" spans="4:56" ht="21" customHeight="1">
      <c r="D26" s="59">
        <v>17</v>
      </c>
      <c r="E26" s="88" t="s">
        <v>254</v>
      </c>
      <c r="F26" s="48"/>
      <c r="G26" s="48"/>
      <c r="H26" s="49">
        <v>2014</v>
      </c>
      <c r="I26" s="50" t="s">
        <v>159</v>
      </c>
      <c r="J26" s="36">
        <f>L26+N26+P26+R26+T26+V26+X26+Z26+AB26+AD26+AF26+AH26+AJ26+AL26+AN26+AP26+AR26+AT26+AV26+AX26+AZ26+BB26+BD26</f>
        <v>345</v>
      </c>
      <c r="K26" s="122"/>
      <c r="L26" s="123"/>
      <c r="M26" s="117"/>
      <c r="N26" s="148"/>
      <c r="O26" s="131"/>
      <c r="P26" s="132"/>
      <c r="Q26" s="117"/>
      <c r="R26" s="148"/>
      <c r="S26" s="131"/>
      <c r="T26" s="132"/>
      <c r="U26" s="131"/>
      <c r="V26" s="132"/>
      <c r="W26" s="131" t="s">
        <v>11</v>
      </c>
      <c r="X26" s="132">
        <v>70</v>
      </c>
      <c r="Y26" s="131"/>
      <c r="Z26" s="132"/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/>
      <c r="AL26" s="138"/>
      <c r="AM26" s="219"/>
      <c r="AN26" s="226"/>
      <c r="AO26" s="219"/>
      <c r="AP26" s="220"/>
      <c r="AQ26" s="219" t="s">
        <v>11</v>
      </c>
      <c r="AR26" s="220">
        <v>70</v>
      </c>
      <c r="AS26" s="216"/>
      <c r="AT26" s="217"/>
      <c r="AU26" s="219"/>
      <c r="AV26" s="220"/>
      <c r="AW26" s="131"/>
      <c r="AX26" s="132"/>
      <c r="AY26" s="131"/>
      <c r="AZ26" s="132"/>
      <c r="BA26" s="117"/>
      <c r="BB26" s="148"/>
      <c r="BC26" s="137" t="s">
        <v>70</v>
      </c>
      <c r="BD26" s="255">
        <v>205</v>
      </c>
    </row>
    <row r="27" spans="4:56" ht="21" customHeight="1">
      <c r="D27" s="59">
        <v>18</v>
      </c>
      <c r="E27" s="88" t="s">
        <v>388</v>
      </c>
      <c r="F27" s="48"/>
      <c r="G27" s="48" t="s">
        <v>837</v>
      </c>
      <c r="H27" s="49">
        <v>2013</v>
      </c>
      <c r="I27" s="50" t="s">
        <v>4</v>
      </c>
      <c r="J27" s="36">
        <f>L27+N27+P27+R27+T27+V27+X27+Z27+AB27+AD27+AF27+AH27+AJ27+AL27+AN27+AP27+AR27+AT27+AV27+AX27+AZ27+BB27+BD27</f>
        <v>260.03499999999997</v>
      </c>
      <c r="K27" s="122"/>
      <c r="L27" s="123"/>
      <c r="M27" s="117"/>
      <c r="N27" s="148"/>
      <c r="O27" s="131">
        <v>4</v>
      </c>
      <c r="P27" s="132">
        <v>55</v>
      </c>
      <c r="Q27" s="117"/>
      <c r="R27" s="148"/>
      <c r="S27" s="131"/>
      <c r="T27" s="132"/>
      <c r="U27" s="131"/>
      <c r="V27" s="132"/>
      <c r="W27" s="131"/>
      <c r="X27" s="132"/>
      <c r="Y27" s="131" t="s">
        <v>25</v>
      </c>
      <c r="Z27" s="132">
        <v>3.5000000000000003E-2</v>
      </c>
      <c r="AA27" s="131"/>
      <c r="AB27" s="132"/>
      <c r="AC27" s="131"/>
      <c r="AD27" s="132"/>
      <c r="AE27" s="131"/>
      <c r="AF27" s="132"/>
      <c r="AG27" s="117" t="s">
        <v>67</v>
      </c>
      <c r="AH27" s="148">
        <v>90</v>
      </c>
      <c r="AI27" s="131"/>
      <c r="AJ27" s="132"/>
      <c r="AK27" s="137"/>
      <c r="AL27" s="138"/>
      <c r="AM27" s="219"/>
      <c r="AN27" s="226"/>
      <c r="AO27" s="219" t="s">
        <v>68</v>
      </c>
      <c r="AP27" s="220">
        <v>45</v>
      </c>
      <c r="AQ27" s="219"/>
      <c r="AR27" s="220"/>
      <c r="AS27" s="216"/>
      <c r="AT27" s="217"/>
      <c r="AU27" s="219" t="s">
        <v>11</v>
      </c>
      <c r="AV27" s="220">
        <v>70</v>
      </c>
      <c r="AW27" s="131"/>
      <c r="AX27" s="132"/>
      <c r="AY27" s="131"/>
      <c r="AZ27" s="132"/>
      <c r="BA27" s="117"/>
      <c r="BB27" s="148"/>
      <c r="BC27" s="137"/>
      <c r="BD27" s="255"/>
    </row>
    <row r="28" spans="4:56" ht="21" customHeight="1">
      <c r="D28" s="59">
        <v>19</v>
      </c>
      <c r="E28" s="88" t="s">
        <v>272</v>
      </c>
      <c r="F28" s="48"/>
      <c r="G28" s="48"/>
      <c r="H28" s="49">
        <v>2014</v>
      </c>
      <c r="I28" s="50" t="s">
        <v>77</v>
      </c>
      <c r="J28" s="36">
        <f>L28+N28+P28+R28+T28+V28+X28+Z28+AB28+AD28+AF28+AH28+AJ28+AL28+AN28+AP28+AR28+AT28+AV28+AX28+AZ28+BB28+BD28</f>
        <v>205</v>
      </c>
      <c r="K28" s="122"/>
      <c r="L28" s="123"/>
      <c r="M28" s="117"/>
      <c r="N28" s="148"/>
      <c r="O28" s="131"/>
      <c r="P28" s="132"/>
      <c r="Q28" s="117">
        <v>5</v>
      </c>
      <c r="R28" s="148">
        <v>90</v>
      </c>
      <c r="S28" s="131"/>
      <c r="T28" s="132"/>
      <c r="U28" s="131" t="s">
        <v>68</v>
      </c>
      <c r="V28" s="132">
        <v>45</v>
      </c>
      <c r="W28" s="131"/>
      <c r="X28" s="132"/>
      <c r="Y28" s="131"/>
      <c r="Z28" s="132"/>
      <c r="AA28" s="131"/>
      <c r="AB28" s="132"/>
      <c r="AC28" s="131"/>
      <c r="AD28" s="132"/>
      <c r="AE28" s="131"/>
      <c r="AF28" s="132"/>
      <c r="AG28" s="117" t="s">
        <v>68</v>
      </c>
      <c r="AH28" s="148">
        <v>70</v>
      </c>
      <c r="AI28" s="131"/>
      <c r="AJ28" s="132"/>
      <c r="AK28" s="137"/>
      <c r="AL28" s="138"/>
      <c r="AM28" s="219"/>
      <c r="AN28" s="226"/>
      <c r="AO28" s="219"/>
      <c r="AP28" s="220"/>
      <c r="AQ28" s="219"/>
      <c r="AR28" s="220"/>
      <c r="AS28" s="216"/>
      <c r="AT28" s="217"/>
      <c r="AU28" s="219"/>
      <c r="AV28" s="220"/>
      <c r="AW28" s="131"/>
      <c r="AX28" s="132"/>
      <c r="AY28" s="131"/>
      <c r="AZ28" s="132"/>
      <c r="BA28" s="117"/>
      <c r="BB28" s="148"/>
      <c r="BC28" s="137"/>
      <c r="BD28" s="255"/>
    </row>
    <row r="29" spans="4:56" ht="21" customHeight="1">
      <c r="D29" s="59">
        <v>20</v>
      </c>
      <c r="E29" s="88" t="s">
        <v>638</v>
      </c>
      <c r="F29" s="48"/>
      <c r="G29" s="48" t="s">
        <v>837</v>
      </c>
      <c r="H29" s="49">
        <v>2013</v>
      </c>
      <c r="I29" s="50" t="s">
        <v>4</v>
      </c>
      <c r="J29" s="36">
        <f>L29+N29+P29+R29+T29+V29+X29+Z29+AB29+AD29+AF29+AH29+AJ29+AL29+AN29+AP29+AR29+AT29+AV29+AX29+AZ29+BB29+BD29</f>
        <v>195</v>
      </c>
      <c r="K29" s="122"/>
      <c r="L29" s="123"/>
      <c r="M29" s="117"/>
      <c r="N29" s="148"/>
      <c r="O29" s="131"/>
      <c r="P29" s="132"/>
      <c r="Q29" s="117"/>
      <c r="R29" s="148"/>
      <c r="S29" s="131"/>
      <c r="T29" s="132"/>
      <c r="U29" s="131"/>
      <c r="V29" s="132"/>
      <c r="W29" s="131"/>
      <c r="X29" s="132"/>
      <c r="Y29" s="131"/>
      <c r="Z29" s="132"/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37"/>
      <c r="AL29" s="138"/>
      <c r="AM29" s="219"/>
      <c r="AN29" s="226"/>
      <c r="AO29" s="219" t="s">
        <v>25</v>
      </c>
      <c r="AP29" s="220">
        <v>35</v>
      </c>
      <c r="AQ29" s="219"/>
      <c r="AR29" s="220"/>
      <c r="AS29" s="216"/>
      <c r="AT29" s="217"/>
      <c r="AU29" s="219" t="s">
        <v>11</v>
      </c>
      <c r="AV29" s="220">
        <v>70</v>
      </c>
      <c r="AW29" s="131"/>
      <c r="AX29" s="132"/>
      <c r="AY29" s="131"/>
      <c r="AZ29" s="132"/>
      <c r="BA29" s="117"/>
      <c r="BB29" s="148"/>
      <c r="BC29" s="137" t="s">
        <v>68</v>
      </c>
      <c r="BD29" s="255">
        <v>90</v>
      </c>
    </row>
    <row r="30" spans="4:56" ht="21" customHeight="1">
      <c r="D30" s="59">
        <v>21</v>
      </c>
      <c r="E30" s="88" t="s">
        <v>489</v>
      </c>
      <c r="F30" s="48"/>
      <c r="G30" s="48"/>
      <c r="H30" s="49">
        <v>2015</v>
      </c>
      <c r="I30" s="50" t="s">
        <v>159</v>
      </c>
      <c r="J30" s="36">
        <f>L30+N30+P30+R30+T30+V30+X30+Z30+AB30+AD30+AF30+AH30+AJ30+AL30+AN30+AP30+AR30+AT30+AV30+AX30+AZ30+BB30+BD30</f>
        <v>180</v>
      </c>
      <c r="K30" s="122"/>
      <c r="L30" s="123"/>
      <c r="M30" s="117"/>
      <c r="N30" s="148"/>
      <c r="O30" s="131"/>
      <c r="P30" s="132"/>
      <c r="Q30" s="117"/>
      <c r="R30" s="148"/>
      <c r="S30" s="131"/>
      <c r="T30" s="132"/>
      <c r="U30" s="131"/>
      <c r="V30" s="132"/>
      <c r="W30" s="131" t="s">
        <v>52</v>
      </c>
      <c r="X30" s="132">
        <v>55</v>
      </c>
      <c r="Y30" s="131"/>
      <c r="Z30" s="132"/>
      <c r="AA30" s="131"/>
      <c r="AB30" s="132"/>
      <c r="AC30" s="131"/>
      <c r="AD30" s="132"/>
      <c r="AE30" s="131"/>
      <c r="AF30" s="132"/>
      <c r="AG30" s="117"/>
      <c r="AH30" s="148"/>
      <c r="AI30" s="131"/>
      <c r="AJ30" s="132"/>
      <c r="AK30" s="137" t="s">
        <v>25</v>
      </c>
      <c r="AL30" s="138">
        <v>70</v>
      </c>
      <c r="AM30" s="219"/>
      <c r="AN30" s="226"/>
      <c r="AO30" s="219"/>
      <c r="AP30" s="220"/>
      <c r="AQ30" s="219" t="s">
        <v>69</v>
      </c>
      <c r="AR30" s="220">
        <v>55</v>
      </c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/>
      <c r="BD30" s="255"/>
    </row>
    <row r="31" spans="4:56" ht="21" customHeight="1">
      <c r="D31" s="59">
        <v>22</v>
      </c>
      <c r="E31" s="88" t="s">
        <v>780</v>
      </c>
      <c r="F31" s="48"/>
      <c r="G31" s="48" t="s">
        <v>837</v>
      </c>
      <c r="H31" s="49">
        <v>2013</v>
      </c>
      <c r="I31" s="50" t="s">
        <v>222</v>
      </c>
      <c r="J31" s="36">
        <f>L31+N31+P31+R31+T31+V31+X31+Z31+AB31+AD31+AF31+AH31+AJ31+AL31+AN31+AP31+AR31+AT31+AV31+AX31+AZ31+BB31+BD31</f>
        <v>160</v>
      </c>
      <c r="K31" s="122"/>
      <c r="L31" s="123"/>
      <c r="M31" s="117"/>
      <c r="N31" s="148"/>
      <c r="O31" s="131"/>
      <c r="P31" s="132"/>
      <c r="Q31" s="117"/>
      <c r="R31" s="148"/>
      <c r="S31" s="131"/>
      <c r="T31" s="132"/>
      <c r="U31" s="131"/>
      <c r="V31" s="132"/>
      <c r="W31" s="131"/>
      <c r="X31" s="132"/>
      <c r="Y31" s="131"/>
      <c r="Z31" s="132"/>
      <c r="AA31" s="131"/>
      <c r="AB31" s="132"/>
      <c r="AC31" s="131"/>
      <c r="AD31" s="132"/>
      <c r="AE31" s="131"/>
      <c r="AF31" s="132"/>
      <c r="AG31" s="117"/>
      <c r="AH31" s="148"/>
      <c r="AI31" s="131"/>
      <c r="AJ31" s="132"/>
      <c r="AK31" s="137"/>
      <c r="AL31" s="138"/>
      <c r="AM31" s="219"/>
      <c r="AN31" s="226"/>
      <c r="AO31" s="219"/>
      <c r="AP31" s="220"/>
      <c r="AQ31" s="219"/>
      <c r="AR31" s="220"/>
      <c r="AS31" s="216"/>
      <c r="AT31" s="217"/>
      <c r="AU31" s="219"/>
      <c r="AV31" s="220"/>
      <c r="AW31" s="131"/>
      <c r="AX31" s="132"/>
      <c r="AY31" s="131"/>
      <c r="AZ31" s="132"/>
      <c r="BA31" s="117"/>
      <c r="BB31" s="148"/>
      <c r="BC31" s="137" t="s">
        <v>66</v>
      </c>
      <c r="BD31" s="255">
        <v>160</v>
      </c>
    </row>
    <row r="32" spans="4:56" ht="21" customHeight="1">
      <c r="D32" s="59">
        <v>23</v>
      </c>
      <c r="E32" s="88" t="s">
        <v>779</v>
      </c>
      <c r="F32" s="48"/>
      <c r="G32" s="48"/>
      <c r="H32" s="49">
        <v>2015</v>
      </c>
      <c r="I32" s="50" t="s">
        <v>222</v>
      </c>
      <c r="J32" s="36">
        <f>L32+N32+P32+R32+T32+V32+X32+Z32+AB32+AD32+AF32+AH32+AJ32+AL32+AN32+AP32+AR32+AT32+AV32+AX32+AZ32+BB32+BD32</f>
        <v>160</v>
      </c>
      <c r="K32" s="122"/>
      <c r="L32" s="123"/>
      <c r="M32" s="117"/>
      <c r="N32" s="148"/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/>
      <c r="AL32" s="138"/>
      <c r="AM32" s="219"/>
      <c r="AN32" s="226"/>
      <c r="AO32" s="219"/>
      <c r="AP32" s="220"/>
      <c r="AQ32" s="219"/>
      <c r="AR32" s="220"/>
      <c r="AS32" s="216"/>
      <c r="AT32" s="217"/>
      <c r="AU32" s="219"/>
      <c r="AV32" s="220"/>
      <c r="AW32" s="131"/>
      <c r="AX32" s="132"/>
      <c r="AY32" s="131"/>
      <c r="AZ32" s="132"/>
      <c r="BA32" s="117"/>
      <c r="BB32" s="148"/>
      <c r="BC32" s="137" t="s">
        <v>66</v>
      </c>
      <c r="BD32" s="255">
        <v>160</v>
      </c>
    </row>
    <row r="33" spans="4:56" ht="21" customHeight="1">
      <c r="D33" s="59">
        <v>24</v>
      </c>
      <c r="E33" s="88" t="s">
        <v>726</v>
      </c>
      <c r="F33" s="48"/>
      <c r="G33" s="48" t="s">
        <v>837</v>
      </c>
      <c r="H33" s="49">
        <v>2013</v>
      </c>
      <c r="I33" s="50" t="s">
        <v>7</v>
      </c>
      <c r="J33" s="36">
        <f>L33+N33+P33+R33+T33+V33+X33+Z33+AB33+AD33+AF33+AH33+AJ33+AL33+AN33+AP33+AR33+AT33+AV33+AX33+AZ33+BB33+BD33</f>
        <v>125</v>
      </c>
      <c r="K33" s="122"/>
      <c r="L33" s="123"/>
      <c r="M33" s="117"/>
      <c r="N33" s="148"/>
      <c r="O33" s="131"/>
      <c r="P33" s="132"/>
      <c r="Q33" s="117"/>
      <c r="R33" s="148"/>
      <c r="S33" s="131"/>
      <c r="T33" s="132"/>
      <c r="U33" s="131"/>
      <c r="V33" s="132"/>
      <c r="W33" s="131"/>
      <c r="X33" s="132"/>
      <c r="Y33" s="131"/>
      <c r="Z33" s="132"/>
      <c r="AA33" s="131"/>
      <c r="AB33" s="132"/>
      <c r="AC33" s="131"/>
      <c r="AD33" s="132"/>
      <c r="AE33" s="131" t="s">
        <v>11</v>
      </c>
      <c r="AF33" s="132">
        <v>70</v>
      </c>
      <c r="AG33" s="117"/>
      <c r="AH33" s="148"/>
      <c r="AI33" s="131"/>
      <c r="AJ33" s="132"/>
      <c r="AK33" s="137"/>
      <c r="AL33" s="138"/>
      <c r="AM33" s="219"/>
      <c r="AN33" s="226"/>
      <c r="AO33" s="219"/>
      <c r="AP33" s="220"/>
      <c r="AQ33" s="219"/>
      <c r="AR33" s="220"/>
      <c r="AS33" s="216"/>
      <c r="AT33" s="217"/>
      <c r="AU33" s="219"/>
      <c r="AV33" s="220"/>
      <c r="AW33" s="131">
        <v>4</v>
      </c>
      <c r="AX33" s="132">
        <v>55</v>
      </c>
      <c r="AY33" s="131"/>
      <c r="AZ33" s="132"/>
      <c r="BA33" s="117"/>
      <c r="BB33" s="148"/>
      <c r="BC33" s="137"/>
      <c r="BD33" s="255"/>
    </row>
    <row r="34" spans="4:56" ht="21" customHeight="1">
      <c r="D34" s="59">
        <v>25</v>
      </c>
      <c r="E34" s="88" t="s">
        <v>278</v>
      </c>
      <c r="F34" s="48"/>
      <c r="G34" s="48"/>
      <c r="H34" s="49">
        <v>2015</v>
      </c>
      <c r="I34" s="50" t="s">
        <v>159</v>
      </c>
      <c r="J34" s="36">
        <f>L34+N34+P34+R34+T34+V34+X34+Z34+AB34+AD34+AF34+AH34+AJ34+AL34+AN34+AP34+AR34+AT34+AV34+AX34+AZ34+BB34+BD34</f>
        <v>125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 t="s">
        <v>38</v>
      </c>
      <c r="X34" s="132">
        <v>55</v>
      </c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/>
      <c r="AL34" s="138"/>
      <c r="AM34" s="219"/>
      <c r="AN34" s="226"/>
      <c r="AO34" s="219"/>
      <c r="AP34" s="220"/>
      <c r="AQ34" s="219"/>
      <c r="AR34" s="220"/>
      <c r="AS34" s="216"/>
      <c r="AT34" s="217"/>
      <c r="AU34" s="219"/>
      <c r="AV34" s="220"/>
      <c r="AW34" s="131"/>
      <c r="AX34" s="132"/>
      <c r="AY34" s="131"/>
      <c r="AZ34" s="132"/>
      <c r="BA34" s="117"/>
      <c r="BB34" s="148"/>
      <c r="BC34" s="137" t="s">
        <v>25</v>
      </c>
      <c r="BD34" s="255">
        <v>70</v>
      </c>
    </row>
    <row r="35" spans="4:56" ht="21" customHeight="1">
      <c r="D35" s="59">
        <v>26</v>
      </c>
      <c r="E35" s="88" t="s">
        <v>276</v>
      </c>
      <c r="F35" s="48"/>
      <c r="G35" s="48"/>
      <c r="H35" s="49">
        <v>2016</v>
      </c>
      <c r="I35" s="50" t="s">
        <v>4</v>
      </c>
      <c r="J35" s="36">
        <f>L35+N35+P35+R35+T35+V35+X35+Z35+AB35+AD35+AF35+AH35+AJ35+AL35+AN35+AP35+AR35+AT35+AV35+AX35+AZ35+BB35+BD35</f>
        <v>125</v>
      </c>
      <c r="K35" s="122"/>
      <c r="L35" s="123"/>
      <c r="M35" s="117"/>
      <c r="N35" s="148"/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/>
      <c r="AL35" s="138"/>
      <c r="AM35" s="219"/>
      <c r="AN35" s="226"/>
      <c r="AO35" s="219" t="s">
        <v>11</v>
      </c>
      <c r="AP35" s="220">
        <v>70</v>
      </c>
      <c r="AQ35" s="219"/>
      <c r="AR35" s="220"/>
      <c r="AS35" s="216"/>
      <c r="AT35" s="217"/>
      <c r="AU35" s="219" t="s">
        <v>67</v>
      </c>
      <c r="AV35" s="220">
        <v>55</v>
      </c>
      <c r="AW35" s="131"/>
      <c r="AX35" s="132"/>
      <c r="AY35" s="131"/>
      <c r="AZ35" s="132"/>
      <c r="BA35" s="117"/>
      <c r="BB35" s="148"/>
      <c r="BC35" s="137"/>
      <c r="BD35" s="255"/>
    </row>
    <row r="36" spans="4:56" ht="21" customHeight="1">
      <c r="D36" s="59">
        <v>27</v>
      </c>
      <c r="E36" s="88" t="s">
        <v>403</v>
      </c>
      <c r="F36" s="48"/>
      <c r="G36" s="48"/>
      <c r="H36" s="49">
        <v>2015</v>
      </c>
      <c r="I36" s="50" t="s">
        <v>241</v>
      </c>
      <c r="J36" s="36">
        <f>L36+N36+P36+R36+T36+V36+X36+Z36+AB36+AD36+AF36+AH36+AJ36+AL36+AN36+AP36+AR36+AT36+AV36+AX36+AZ36+BB36+BD36</f>
        <v>110</v>
      </c>
      <c r="K36" s="122"/>
      <c r="L36" s="123"/>
      <c r="M36" s="117"/>
      <c r="N36" s="148"/>
      <c r="O36" s="131"/>
      <c r="P36" s="132"/>
      <c r="Q36" s="117">
        <v>4</v>
      </c>
      <c r="R36" s="148">
        <v>110</v>
      </c>
      <c r="S36" s="131"/>
      <c r="T36" s="132"/>
      <c r="U36" s="131"/>
      <c r="V36" s="132"/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/>
      <c r="AN36" s="226"/>
      <c r="AO36" s="219"/>
      <c r="AP36" s="220"/>
      <c r="AQ36" s="219"/>
      <c r="AR36" s="220"/>
      <c r="AS36" s="216"/>
      <c r="AT36" s="217"/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ht="21" customHeight="1">
      <c r="D37" s="59">
        <v>28</v>
      </c>
      <c r="E37" s="88" t="s">
        <v>277</v>
      </c>
      <c r="F37" s="48"/>
      <c r="G37" s="48"/>
      <c r="H37" s="49">
        <v>2017</v>
      </c>
      <c r="I37" s="50" t="s">
        <v>9</v>
      </c>
      <c r="J37" s="36">
        <f>L37+N37+P37+R37+T37+V37+X37+Z37+AB37+AD37+AF37+AH37+AJ37+AL37+AN37+AP37+AR37+AT37+AV37+AX37+AZ37+BB37+BD37</f>
        <v>110</v>
      </c>
      <c r="K37" s="122"/>
      <c r="L37" s="123"/>
      <c r="M37" s="117">
        <v>4</v>
      </c>
      <c r="N37" s="148">
        <v>110</v>
      </c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/>
      <c r="AL37" s="138"/>
      <c r="AM37" s="219"/>
      <c r="AN37" s="226"/>
      <c r="AO37" s="219"/>
      <c r="AP37" s="220"/>
      <c r="AQ37" s="219"/>
      <c r="AR37" s="220"/>
      <c r="AS37" s="216"/>
      <c r="AT37" s="217"/>
      <c r="AU37" s="219"/>
      <c r="AV37" s="220"/>
      <c r="AW37" s="131"/>
      <c r="AX37" s="132"/>
      <c r="AY37" s="131"/>
      <c r="AZ37" s="132"/>
      <c r="BA37" s="117"/>
      <c r="BB37" s="148"/>
      <c r="BC37" s="137"/>
      <c r="BD37" s="255"/>
    </row>
    <row r="38" spans="4:56" ht="21" customHeight="1">
      <c r="D38" s="59">
        <v>29</v>
      </c>
      <c r="E38" s="88" t="s">
        <v>781</v>
      </c>
      <c r="F38" s="48"/>
      <c r="G38" s="48" t="s">
        <v>837</v>
      </c>
      <c r="H38" s="49">
        <v>2013</v>
      </c>
      <c r="I38" s="50" t="s">
        <v>4</v>
      </c>
      <c r="J38" s="36">
        <f>L38+N38+P38+R38+T38+V38+X38+Z38+AB38+AD38+AF38+AH38+AJ38+AL38+AN38+AP38+AR38+AT38+AV38+AX38+AZ38+BB38+BD38</f>
        <v>70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/>
      <c r="AL38" s="138"/>
      <c r="AM38" s="219"/>
      <c r="AN38" s="226"/>
      <c r="AO38" s="219"/>
      <c r="AP38" s="220"/>
      <c r="AQ38" s="219"/>
      <c r="AR38" s="220"/>
      <c r="AS38" s="216"/>
      <c r="AT38" s="217"/>
      <c r="AU38" s="219"/>
      <c r="AV38" s="220"/>
      <c r="AW38" s="131"/>
      <c r="AX38" s="132"/>
      <c r="AY38" s="131"/>
      <c r="AZ38" s="132"/>
      <c r="BA38" s="117"/>
      <c r="BB38" s="148"/>
      <c r="BC38" s="137" t="s">
        <v>25</v>
      </c>
      <c r="BD38" s="255">
        <v>70</v>
      </c>
    </row>
    <row r="39" spans="4:56" ht="21" customHeight="1">
      <c r="D39" s="59">
        <v>30</v>
      </c>
      <c r="E39" s="88" t="s">
        <v>598</v>
      </c>
      <c r="F39" s="48"/>
      <c r="G39" s="48"/>
      <c r="H39" s="49">
        <v>2014</v>
      </c>
      <c r="I39" s="50" t="s">
        <v>4</v>
      </c>
      <c r="J39" s="36">
        <f>L39+N39+P39+R39+T39+V39+X39+Z39+AB39+AD39+AF39+AH39+AJ39+AL39+AN39+AP39+AR39+AT39+AV39+AX39+AZ39+BB39+BD39</f>
        <v>55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/>
      <c r="AL39" s="138"/>
      <c r="AM39" s="219"/>
      <c r="AN39" s="226"/>
      <c r="AO39" s="219" t="s">
        <v>67</v>
      </c>
      <c r="AP39" s="220">
        <v>55</v>
      </c>
      <c r="AQ39" s="219"/>
      <c r="AR39" s="220"/>
      <c r="AS39" s="216"/>
      <c r="AT39" s="217"/>
      <c r="AU39" s="219"/>
      <c r="AV39" s="220"/>
      <c r="AW39" s="131"/>
      <c r="AX39" s="132"/>
      <c r="AY39" s="131"/>
      <c r="AZ39" s="132"/>
      <c r="BA39" s="117"/>
      <c r="BB39" s="148"/>
      <c r="BC39" s="137"/>
      <c r="BD39" s="255"/>
    </row>
    <row r="40" spans="4:56" ht="21" customHeight="1">
      <c r="D40" s="59">
        <v>31</v>
      </c>
      <c r="E40" s="88" t="s">
        <v>488</v>
      </c>
      <c r="F40" s="48"/>
      <c r="G40" s="48"/>
      <c r="H40" s="49">
        <v>2016</v>
      </c>
      <c r="I40" s="50" t="s">
        <v>159</v>
      </c>
      <c r="J40" s="36">
        <f>L40+N40+P40+R40+T40+V40+X40+Z40+AB40+AD40+AF40+AH40+AJ40+AL40+AN40+AP40+AR40+AT40+AV40+AX40+AZ40+BB40+BD40</f>
        <v>55</v>
      </c>
      <c r="K40" s="122"/>
      <c r="L40" s="123"/>
      <c r="M40" s="117"/>
      <c r="N40" s="148"/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6"/>
      <c r="AO40" s="219"/>
      <c r="AP40" s="220"/>
      <c r="AQ40" s="219" t="s">
        <v>69</v>
      </c>
      <c r="AR40" s="220">
        <v>55</v>
      </c>
      <c r="AS40" s="216"/>
      <c r="AT40" s="217"/>
      <c r="AU40" s="219"/>
      <c r="AV40" s="220"/>
      <c r="AW40" s="131"/>
      <c r="AX40" s="132"/>
      <c r="AY40" s="131"/>
      <c r="AZ40" s="132"/>
      <c r="BA40" s="117"/>
      <c r="BB40" s="148"/>
      <c r="BC40" s="137"/>
      <c r="BD40" s="255"/>
    </row>
    <row r="41" spans="4:56" ht="21" customHeight="1">
      <c r="D41" s="59">
        <v>32</v>
      </c>
      <c r="E41" s="88" t="s">
        <v>662</v>
      </c>
      <c r="F41" s="48"/>
      <c r="G41" s="48" t="s">
        <v>837</v>
      </c>
      <c r="H41" s="49">
        <v>2013</v>
      </c>
      <c r="I41" s="50" t="s">
        <v>159</v>
      </c>
      <c r="J41" s="36">
        <f>L41+N41+P41+R41+T41+V41+X41+Z41+AB41+AD41+AF41+AH41+AJ41+AL41+AN41+AP41+AR41+AT41+AV41+AX41+AZ41+BB41+BD41</f>
        <v>45</v>
      </c>
      <c r="K41" s="122"/>
      <c r="L41" s="123"/>
      <c r="M41" s="117"/>
      <c r="N41" s="148"/>
      <c r="O41" s="131"/>
      <c r="P41" s="132"/>
      <c r="Q41" s="117"/>
      <c r="R41" s="148"/>
      <c r="S41" s="131"/>
      <c r="T41" s="132"/>
      <c r="U41" s="131"/>
      <c r="V41" s="132"/>
      <c r="W41" s="131"/>
      <c r="X41" s="132"/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/>
      <c r="AL41" s="138"/>
      <c r="AM41" s="219"/>
      <c r="AN41" s="226"/>
      <c r="AO41" s="219"/>
      <c r="AP41" s="220"/>
      <c r="AQ41" s="219" t="s">
        <v>38</v>
      </c>
      <c r="AR41" s="220">
        <v>45</v>
      </c>
      <c r="AS41" s="216"/>
      <c r="AT41" s="217"/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ht="21" customHeight="1">
      <c r="D42" s="59">
        <v>33</v>
      </c>
      <c r="E42" s="88" t="s">
        <v>657</v>
      </c>
      <c r="F42" s="48"/>
      <c r="G42" s="48"/>
      <c r="H42" s="49">
        <v>2014</v>
      </c>
      <c r="I42" s="50" t="s">
        <v>159</v>
      </c>
      <c r="J42" s="36">
        <f>L42+N42+P42+R42+T42+V42+X42+Z42+AB42+AD42+AF42+AH42+AJ42+AL42+AN42+AP42+AR42+AT42+AV42+AX42+AZ42+BB42+BD42</f>
        <v>45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/>
      <c r="X42" s="132"/>
      <c r="Y42" s="131"/>
      <c r="Z42" s="132"/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/>
      <c r="AL42" s="138"/>
      <c r="AM42" s="219"/>
      <c r="AN42" s="226"/>
      <c r="AO42" s="219"/>
      <c r="AP42" s="220"/>
      <c r="AQ42" s="219" t="s">
        <v>38</v>
      </c>
      <c r="AR42" s="220">
        <v>45</v>
      </c>
      <c r="AS42" s="216"/>
      <c r="AT42" s="217"/>
      <c r="AU42" s="219"/>
      <c r="AV42" s="220"/>
      <c r="AW42" s="131"/>
      <c r="AX42" s="132"/>
      <c r="AY42" s="131"/>
      <c r="AZ42" s="132"/>
      <c r="BA42" s="117"/>
      <c r="BB42" s="148"/>
      <c r="BC42" s="137"/>
      <c r="BD42" s="255"/>
    </row>
    <row r="43" spans="4:56" ht="21" customHeight="1">
      <c r="D43" s="59">
        <v>34</v>
      </c>
      <c r="E43" s="88" t="s">
        <v>656</v>
      </c>
      <c r="F43" s="48"/>
      <c r="G43" s="48"/>
      <c r="H43" s="49">
        <v>2014</v>
      </c>
      <c r="I43" s="50" t="s">
        <v>159</v>
      </c>
      <c r="J43" s="36">
        <f>L43+N43+P43+R43+T43+V43+X43+Z43+AB43+AD43+AF43+AH43+AJ43+AL43+AN43+AP43+AR43+AT43+AV43+AX43+AZ43+BB43+BD43</f>
        <v>45</v>
      </c>
      <c r="K43" s="122"/>
      <c r="L43" s="123"/>
      <c r="M43" s="117"/>
      <c r="N43" s="148"/>
      <c r="O43" s="131"/>
      <c r="P43" s="132"/>
      <c r="Q43" s="117"/>
      <c r="R43" s="148"/>
      <c r="S43" s="131"/>
      <c r="T43" s="132"/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/>
      <c r="AF43" s="132"/>
      <c r="AG43" s="117"/>
      <c r="AH43" s="148"/>
      <c r="AI43" s="131"/>
      <c r="AJ43" s="132"/>
      <c r="AK43" s="137"/>
      <c r="AL43" s="138"/>
      <c r="AM43" s="219"/>
      <c r="AN43" s="226"/>
      <c r="AO43" s="219"/>
      <c r="AP43" s="220"/>
      <c r="AQ43" s="219" t="s">
        <v>38</v>
      </c>
      <c r="AR43" s="220">
        <v>45</v>
      </c>
      <c r="AS43" s="216"/>
      <c r="AT43" s="217"/>
      <c r="AU43" s="219"/>
      <c r="AV43" s="220"/>
      <c r="AW43" s="131"/>
      <c r="AX43" s="132"/>
      <c r="AY43" s="131"/>
      <c r="AZ43" s="132"/>
      <c r="BA43" s="117"/>
      <c r="BB43" s="148"/>
      <c r="BC43" s="137"/>
      <c r="BD43" s="255"/>
    </row>
    <row r="44" spans="4:56" ht="21" customHeight="1" thickBot="1">
      <c r="D44" s="60">
        <v>35</v>
      </c>
      <c r="E44" s="89" t="s">
        <v>712</v>
      </c>
      <c r="F44" s="61"/>
      <c r="G44" s="61" t="s">
        <v>837</v>
      </c>
      <c r="H44" s="65">
        <v>2013</v>
      </c>
      <c r="I44" s="62" t="s">
        <v>4</v>
      </c>
      <c r="J44" s="34">
        <f>L44+N44+P44+R44+T44+V44+X44+Z44+AB44+AD44+AF44+AH44+AJ44+AL44+AN44+AP44+AR44+AT44+AV44+AX44+AZ44+BB44+BD44</f>
        <v>35</v>
      </c>
      <c r="K44" s="119"/>
      <c r="L44" s="124"/>
      <c r="M44" s="118"/>
      <c r="N44" s="149"/>
      <c r="O44" s="133"/>
      <c r="P44" s="134"/>
      <c r="Q44" s="118"/>
      <c r="R44" s="149"/>
      <c r="S44" s="133"/>
      <c r="T44" s="134"/>
      <c r="U44" s="133"/>
      <c r="V44" s="134"/>
      <c r="W44" s="133"/>
      <c r="X44" s="134"/>
      <c r="Y44" s="133"/>
      <c r="Z44" s="134"/>
      <c r="AA44" s="133"/>
      <c r="AB44" s="134"/>
      <c r="AC44" s="133"/>
      <c r="AD44" s="134"/>
      <c r="AE44" s="133"/>
      <c r="AF44" s="134"/>
      <c r="AG44" s="118"/>
      <c r="AH44" s="149"/>
      <c r="AI44" s="133"/>
      <c r="AJ44" s="134"/>
      <c r="AK44" s="139"/>
      <c r="AL44" s="140"/>
      <c r="AM44" s="133"/>
      <c r="AN44" s="152"/>
      <c r="AO44" s="133"/>
      <c r="AP44" s="134"/>
      <c r="AQ44" s="133"/>
      <c r="AR44" s="134"/>
      <c r="AS44" s="119"/>
      <c r="AT44" s="124"/>
      <c r="AU44" s="133" t="s">
        <v>25</v>
      </c>
      <c r="AV44" s="134">
        <v>35</v>
      </c>
      <c r="AW44" s="133"/>
      <c r="AX44" s="134"/>
      <c r="AY44" s="133"/>
      <c r="AZ44" s="134"/>
      <c r="BA44" s="118"/>
      <c r="BB44" s="149"/>
      <c r="BC44" s="139"/>
      <c r="BD44" s="258"/>
    </row>
    <row r="45" spans="4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W45" s="1"/>
      <c r="AX45" s="1"/>
      <c r="AY45" s="1"/>
      <c r="AZ45" s="1"/>
      <c r="BA45" s="1"/>
      <c r="BB45" s="1"/>
      <c r="BC45" s="1"/>
      <c r="BD45" s="1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W46" s="1"/>
      <c r="AX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</row>
    <row r="440" spans="10:56" ht="21" customHeight="1">
      <c r="J440" s="2"/>
    </row>
    <row r="441" spans="10:56" ht="21" customHeight="1">
      <c r="J441" s="2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15.75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</sheetData>
  <sheetProtection algorithmName="SHA-512" hashValue="+EpDZip1B1EPw2NDlFfs4pSbOTagQXo95531JjoPLhO7k9pcjE9QvLoRvr5/436SHiA/0R8V4MnWc2QCnK6ueg==" saltValue="LsJUzCToGlByLT8pamV2Cw==" spinCount="100000" sheet="1" objects="1" scenarios="1"/>
  <mergeCells count="72">
    <mergeCell ref="W7:X7"/>
    <mergeCell ref="O5:P5"/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S7:T7"/>
    <mergeCell ref="U7:V7"/>
    <mergeCell ref="AI6:AJ6"/>
    <mergeCell ref="AC6:AD6"/>
    <mergeCell ref="AE6:AF6"/>
    <mergeCell ref="M5:N5"/>
    <mergeCell ref="M7:N7"/>
    <mergeCell ref="Y7:Z7"/>
    <mergeCell ref="Y6:Z6"/>
    <mergeCell ref="Y5:Z5"/>
    <mergeCell ref="S5:T5"/>
    <mergeCell ref="U5:V5"/>
    <mergeCell ref="W5:X5"/>
    <mergeCell ref="U6:V6"/>
    <mergeCell ref="W6:X6"/>
    <mergeCell ref="S6:T6"/>
    <mergeCell ref="M6:N6"/>
    <mergeCell ref="O6:P6"/>
    <mergeCell ref="AA7:AB7"/>
    <mergeCell ref="AC7:AD7"/>
    <mergeCell ref="AE7:AF7"/>
    <mergeCell ref="AA5:AB5"/>
    <mergeCell ref="AC5:AD5"/>
    <mergeCell ref="AE5:AF5"/>
    <mergeCell ref="AA6:AB6"/>
    <mergeCell ref="AG7:AH7"/>
    <mergeCell ref="AI7:AJ7"/>
    <mergeCell ref="AK5:AL5"/>
    <mergeCell ref="D4:D7"/>
    <mergeCell ref="E4:J7"/>
    <mergeCell ref="K7:L7"/>
    <mergeCell ref="K5:L5"/>
    <mergeCell ref="K6:L6"/>
    <mergeCell ref="Q5:R5"/>
    <mergeCell ref="O7:P7"/>
    <mergeCell ref="Q7:R7"/>
    <mergeCell ref="AK7:AL7"/>
    <mergeCell ref="AG5:AH5"/>
    <mergeCell ref="AI5:AJ5"/>
    <mergeCell ref="AG6:AH6"/>
    <mergeCell ref="Q6:R6"/>
    <mergeCell ref="AU5:AV5"/>
    <mergeCell ref="AK6:AL6"/>
    <mergeCell ref="AM7:AN7"/>
    <mergeCell ref="AO7:AP7"/>
    <mergeCell ref="AQ7:AR7"/>
    <mergeCell ref="AS7:AT7"/>
    <mergeCell ref="AU7:AV7"/>
    <mergeCell ref="AM6:AN6"/>
    <mergeCell ref="AO6:AP6"/>
    <mergeCell ref="AQ6:AR6"/>
    <mergeCell ref="AS6:AT6"/>
    <mergeCell ref="AU6:AV6"/>
    <mergeCell ref="AM5:AN5"/>
    <mergeCell ref="AO5:AP5"/>
    <mergeCell ref="AQ5:AR5"/>
    <mergeCell ref="AS5:AT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5" tint="0.39997558519241921"/>
    <pageSetUpPr fitToPage="1"/>
  </sheetPr>
  <dimension ref="D1:BD59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146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4.5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2">
        <v>1</v>
      </c>
      <c r="E10" s="85" t="s">
        <v>189</v>
      </c>
      <c r="F10" s="78"/>
      <c r="G10" s="78" t="s">
        <v>837</v>
      </c>
      <c r="H10" s="79">
        <v>2011</v>
      </c>
      <c r="I10" s="80" t="s">
        <v>4</v>
      </c>
      <c r="J10" s="35">
        <f>L10+N10+P10+R10+T10+V10+X10+Z10+AB10+AD10+AF10+AH10+AJ10+AL10+AN10+AP10+AR10+AT10+AV10+AX10+AZ10+BB10+BD10</f>
        <v>1595</v>
      </c>
      <c r="K10" s="120">
        <v>1</v>
      </c>
      <c r="L10" s="228">
        <v>330</v>
      </c>
      <c r="M10" s="116"/>
      <c r="N10" s="231"/>
      <c r="O10" s="129">
        <v>1</v>
      </c>
      <c r="P10" s="229">
        <v>110</v>
      </c>
      <c r="Q10" s="116"/>
      <c r="R10" s="231"/>
      <c r="S10" s="129"/>
      <c r="T10" s="229"/>
      <c r="U10" s="129"/>
      <c r="V10" s="229"/>
      <c r="W10" s="129"/>
      <c r="X10" s="229"/>
      <c r="Y10" s="129" t="s">
        <v>69</v>
      </c>
      <c r="Z10" s="229">
        <v>55</v>
      </c>
      <c r="AA10" s="129"/>
      <c r="AB10" s="229"/>
      <c r="AC10" s="129"/>
      <c r="AD10" s="229"/>
      <c r="AE10" s="129"/>
      <c r="AF10" s="229"/>
      <c r="AG10" s="116"/>
      <c r="AH10" s="231"/>
      <c r="AI10" s="129"/>
      <c r="AJ10" s="229"/>
      <c r="AK10" s="135">
        <v>1</v>
      </c>
      <c r="AL10" s="230">
        <v>495</v>
      </c>
      <c r="AM10" s="192"/>
      <c r="AN10" s="193"/>
      <c r="AO10" s="192">
        <v>1</v>
      </c>
      <c r="AP10" s="193">
        <v>110</v>
      </c>
      <c r="AQ10" s="192"/>
      <c r="AR10" s="193"/>
      <c r="AS10" s="168"/>
      <c r="AT10" s="169"/>
      <c r="AU10" s="192"/>
      <c r="AV10" s="193"/>
      <c r="AW10" s="129"/>
      <c r="AX10" s="229"/>
      <c r="AY10" s="129"/>
      <c r="AZ10" s="229"/>
      <c r="BA10" s="116"/>
      <c r="BB10" s="231"/>
      <c r="BC10" s="135">
        <v>1</v>
      </c>
      <c r="BD10" s="266">
        <v>495</v>
      </c>
    </row>
    <row r="11" spans="4:56" ht="21" customHeight="1">
      <c r="D11" s="58">
        <v>2</v>
      </c>
      <c r="E11" s="87" t="s">
        <v>197</v>
      </c>
      <c r="F11" s="44"/>
      <c r="G11" s="44"/>
      <c r="H11" s="45">
        <v>2012</v>
      </c>
      <c r="I11" s="46" t="s">
        <v>4</v>
      </c>
      <c r="J11" s="36">
        <f>L11+N11+P11+R11+T11+V11+X11+Z11+AB11+AD11+AF11+AH11+AJ11+AL11+AN11+AP11+AR11+AT11+AV11+AX11+AZ11+BB11+BD11</f>
        <v>1286.3049999999998</v>
      </c>
      <c r="K11" s="122" t="s">
        <v>69</v>
      </c>
      <c r="L11" s="164">
        <v>165</v>
      </c>
      <c r="M11" s="117">
        <v>1</v>
      </c>
      <c r="N11" s="186">
        <v>220</v>
      </c>
      <c r="O11" s="131" t="s">
        <v>17</v>
      </c>
      <c r="P11" s="188">
        <v>61.25</v>
      </c>
      <c r="Q11" s="117"/>
      <c r="R11" s="186"/>
      <c r="S11" s="131"/>
      <c r="T11" s="188"/>
      <c r="U11" s="131"/>
      <c r="V11" s="188"/>
      <c r="W11" s="131"/>
      <c r="X11" s="188"/>
      <c r="Y11" s="131" t="s">
        <v>11</v>
      </c>
      <c r="Z11" s="188">
        <v>70</v>
      </c>
      <c r="AA11" s="131"/>
      <c r="AB11" s="188"/>
      <c r="AC11" s="131"/>
      <c r="AD11" s="188"/>
      <c r="AE11" s="131"/>
      <c r="AF11" s="188"/>
      <c r="AG11" s="117"/>
      <c r="AH11" s="186"/>
      <c r="AI11" s="131"/>
      <c r="AJ11" s="188"/>
      <c r="AK11" s="137" t="s">
        <v>69</v>
      </c>
      <c r="AL11" s="209">
        <v>250</v>
      </c>
      <c r="AM11" s="219"/>
      <c r="AN11" s="220"/>
      <c r="AO11" s="219" t="s">
        <v>69</v>
      </c>
      <c r="AP11" s="220">
        <v>5.5E-2</v>
      </c>
      <c r="AQ11" s="219"/>
      <c r="AR11" s="220"/>
      <c r="AS11" s="216"/>
      <c r="AT11" s="217"/>
      <c r="AU11" s="219">
        <v>2</v>
      </c>
      <c r="AV11" s="220">
        <v>90</v>
      </c>
      <c r="AW11" s="131"/>
      <c r="AX11" s="188"/>
      <c r="AY11" s="131"/>
      <c r="AZ11" s="188"/>
      <c r="BA11" s="117">
        <v>2</v>
      </c>
      <c r="BB11" s="186">
        <v>180</v>
      </c>
      <c r="BC11" s="137" t="s">
        <v>69</v>
      </c>
      <c r="BD11" s="267">
        <v>250</v>
      </c>
    </row>
    <row r="12" spans="4:56" ht="21" customHeight="1">
      <c r="D12" s="58">
        <v>3</v>
      </c>
      <c r="E12" s="87" t="s">
        <v>218</v>
      </c>
      <c r="F12" s="44"/>
      <c r="G12" s="44" t="s">
        <v>837</v>
      </c>
      <c r="H12" s="45">
        <v>2011</v>
      </c>
      <c r="I12" s="46" t="s">
        <v>5</v>
      </c>
      <c r="J12" s="36">
        <f>L12+N12+P12+R12+T12+V12+X12+Z12+AB12+AD12+AF12+AH12+AJ12+AL12+AN12+AP12+AR12+AT12+AV12+AX12+AZ12+BB12+BD12</f>
        <v>1235.1537499999999</v>
      </c>
      <c r="K12" s="122" t="s">
        <v>17</v>
      </c>
      <c r="L12" s="164">
        <v>0.15375</v>
      </c>
      <c r="M12" s="117"/>
      <c r="N12" s="186"/>
      <c r="O12" s="131"/>
      <c r="P12" s="188"/>
      <c r="Q12" s="117">
        <v>2</v>
      </c>
      <c r="R12" s="186">
        <v>180</v>
      </c>
      <c r="S12" s="131"/>
      <c r="T12" s="188"/>
      <c r="U12" s="131">
        <v>1</v>
      </c>
      <c r="V12" s="188">
        <v>110</v>
      </c>
      <c r="W12" s="131"/>
      <c r="X12" s="188"/>
      <c r="Y12" s="131"/>
      <c r="Z12" s="188"/>
      <c r="AA12" s="131"/>
      <c r="AB12" s="188"/>
      <c r="AC12" s="131"/>
      <c r="AD12" s="188"/>
      <c r="AE12" s="131"/>
      <c r="AF12" s="188"/>
      <c r="AG12" s="117" t="s">
        <v>11</v>
      </c>
      <c r="AH12" s="186">
        <v>140</v>
      </c>
      <c r="AI12" s="131"/>
      <c r="AJ12" s="188"/>
      <c r="AK12" s="137"/>
      <c r="AL12" s="209"/>
      <c r="AM12" s="219"/>
      <c r="AN12" s="220"/>
      <c r="AO12" s="219" t="s">
        <v>11</v>
      </c>
      <c r="AP12" s="220">
        <v>70</v>
      </c>
      <c r="AQ12" s="219"/>
      <c r="AR12" s="220"/>
      <c r="AS12" s="216">
        <v>1</v>
      </c>
      <c r="AT12" s="217">
        <v>330</v>
      </c>
      <c r="AU12" s="219"/>
      <c r="AV12" s="220"/>
      <c r="AW12" s="131"/>
      <c r="AX12" s="188"/>
      <c r="AY12" s="131"/>
      <c r="AZ12" s="188"/>
      <c r="BA12" s="117"/>
      <c r="BB12" s="186"/>
      <c r="BC12" s="137">
        <v>2</v>
      </c>
      <c r="BD12" s="267">
        <v>405</v>
      </c>
    </row>
    <row r="13" spans="4:56" ht="21" customHeight="1">
      <c r="D13" s="58">
        <v>4</v>
      </c>
      <c r="E13" s="86" t="s">
        <v>99</v>
      </c>
      <c r="F13" s="41"/>
      <c r="G13" s="41" t="s">
        <v>837</v>
      </c>
      <c r="H13" s="42">
        <v>2011</v>
      </c>
      <c r="I13" s="43" t="s">
        <v>5</v>
      </c>
      <c r="J13" s="36">
        <f>L13+N13+P13+R13+T13+V13+X13+Z13+AB13+AD13+AF13+AH13+AJ13+AL13+AN13+AP13+AR13+AT13+AV13+AX13+AZ13+BB13+BD13</f>
        <v>1225</v>
      </c>
      <c r="K13" s="156"/>
      <c r="L13" s="232"/>
      <c r="M13" s="162"/>
      <c r="N13" s="235"/>
      <c r="O13" s="160"/>
      <c r="P13" s="233"/>
      <c r="Q13" s="162" t="s">
        <v>11</v>
      </c>
      <c r="R13" s="235">
        <v>140</v>
      </c>
      <c r="S13" s="160"/>
      <c r="T13" s="233"/>
      <c r="U13" s="160" t="s">
        <v>11</v>
      </c>
      <c r="V13" s="233">
        <v>70</v>
      </c>
      <c r="W13" s="160"/>
      <c r="X13" s="233"/>
      <c r="Y13" s="160"/>
      <c r="Z13" s="233"/>
      <c r="AA13" s="160">
        <v>1</v>
      </c>
      <c r="AB13" s="233">
        <v>110</v>
      </c>
      <c r="AC13" s="160"/>
      <c r="AD13" s="233"/>
      <c r="AE13" s="160"/>
      <c r="AF13" s="233"/>
      <c r="AG13" s="162">
        <v>1</v>
      </c>
      <c r="AH13" s="235">
        <v>220</v>
      </c>
      <c r="AI13" s="160"/>
      <c r="AJ13" s="233"/>
      <c r="AK13" s="158" t="s">
        <v>11</v>
      </c>
      <c r="AL13" s="234">
        <v>315</v>
      </c>
      <c r="AM13" s="194"/>
      <c r="AN13" s="195"/>
      <c r="AO13" s="194" t="s">
        <v>69</v>
      </c>
      <c r="AP13" s="195">
        <v>55</v>
      </c>
      <c r="AQ13" s="194"/>
      <c r="AR13" s="195"/>
      <c r="AS13" s="170"/>
      <c r="AT13" s="171"/>
      <c r="AU13" s="194"/>
      <c r="AV13" s="195"/>
      <c r="AW13" s="160"/>
      <c r="AX13" s="233"/>
      <c r="AY13" s="160"/>
      <c r="AZ13" s="233"/>
      <c r="BA13" s="162"/>
      <c r="BB13" s="235"/>
      <c r="BC13" s="158" t="s">
        <v>11</v>
      </c>
      <c r="BD13" s="268">
        <v>315</v>
      </c>
    </row>
    <row r="14" spans="4:56" ht="20.25" customHeight="1">
      <c r="D14" s="58">
        <v>5</v>
      </c>
      <c r="E14" s="87" t="s">
        <v>63</v>
      </c>
      <c r="F14" s="44"/>
      <c r="G14" s="44" t="s">
        <v>837</v>
      </c>
      <c r="H14" s="45">
        <v>2011</v>
      </c>
      <c r="I14" s="46" t="s">
        <v>4</v>
      </c>
      <c r="J14" s="36">
        <f>L14+N14+P14+R14+T14+V14+X14+Z14+AB14+AD14+AF14+AH14+AJ14+AL14+AN14+AP14+AR14+AT14+AV14+AX14+AZ14+BB14+BD14</f>
        <v>1195.0550000000001</v>
      </c>
      <c r="K14" s="122" t="s">
        <v>69</v>
      </c>
      <c r="L14" s="164">
        <v>165</v>
      </c>
      <c r="M14" s="117"/>
      <c r="N14" s="186"/>
      <c r="O14" s="131">
        <v>3</v>
      </c>
      <c r="P14" s="188">
        <v>70</v>
      </c>
      <c r="Q14" s="117"/>
      <c r="R14" s="186"/>
      <c r="S14" s="131"/>
      <c r="T14" s="188"/>
      <c r="U14" s="131"/>
      <c r="V14" s="188"/>
      <c r="W14" s="131"/>
      <c r="X14" s="188"/>
      <c r="Y14" s="131" t="s">
        <v>69</v>
      </c>
      <c r="Z14" s="188">
        <v>5.5E-2</v>
      </c>
      <c r="AA14" s="131"/>
      <c r="AB14" s="188"/>
      <c r="AC14" s="131"/>
      <c r="AD14" s="188"/>
      <c r="AE14" s="131"/>
      <c r="AF14" s="188"/>
      <c r="AG14" s="117"/>
      <c r="AH14" s="186"/>
      <c r="AI14" s="131"/>
      <c r="AJ14" s="188"/>
      <c r="AK14" s="137" t="s">
        <v>11</v>
      </c>
      <c r="AL14" s="209">
        <v>315</v>
      </c>
      <c r="AM14" s="219"/>
      <c r="AN14" s="220"/>
      <c r="AO14" s="219" t="s">
        <v>69</v>
      </c>
      <c r="AP14" s="220">
        <v>55</v>
      </c>
      <c r="AQ14" s="219"/>
      <c r="AR14" s="220"/>
      <c r="AS14" s="216"/>
      <c r="AT14" s="217"/>
      <c r="AU14" s="219" t="s">
        <v>69</v>
      </c>
      <c r="AV14" s="220">
        <v>55</v>
      </c>
      <c r="AW14" s="131"/>
      <c r="AX14" s="188"/>
      <c r="AY14" s="131"/>
      <c r="AZ14" s="188"/>
      <c r="BA14" s="117">
        <v>1</v>
      </c>
      <c r="BB14" s="186">
        <v>220</v>
      </c>
      <c r="BC14" s="137" t="s">
        <v>11</v>
      </c>
      <c r="BD14" s="267">
        <v>315</v>
      </c>
    </row>
    <row r="15" spans="4:56" ht="21" customHeight="1">
      <c r="D15" s="58">
        <v>6</v>
      </c>
      <c r="E15" s="87" t="s">
        <v>247</v>
      </c>
      <c r="F15" s="44"/>
      <c r="G15" s="44"/>
      <c r="H15" s="45">
        <v>2012</v>
      </c>
      <c r="I15" s="46" t="s">
        <v>4</v>
      </c>
      <c r="J15" s="36">
        <f>L15+N15+P15+R15+T15+V15+X15+Z15+AB15+AD15+AF15+AH15+AJ15+AL15+AN15+AP15+AR15+AT15+AV15+AX15+AZ15+BB15+BD15</f>
        <v>1170.0250000000001</v>
      </c>
      <c r="K15" s="122" t="s">
        <v>69</v>
      </c>
      <c r="L15" s="164">
        <v>165</v>
      </c>
      <c r="M15" s="117"/>
      <c r="N15" s="186"/>
      <c r="O15" s="131" t="s">
        <v>17</v>
      </c>
      <c r="P15" s="188">
        <v>2.5000000000000001E-2</v>
      </c>
      <c r="Q15" s="117"/>
      <c r="R15" s="186"/>
      <c r="S15" s="131"/>
      <c r="T15" s="188"/>
      <c r="U15" s="131"/>
      <c r="V15" s="188"/>
      <c r="W15" s="131"/>
      <c r="X15" s="188"/>
      <c r="Y15" s="131" t="s">
        <v>11</v>
      </c>
      <c r="Z15" s="188">
        <v>70</v>
      </c>
      <c r="AA15" s="131"/>
      <c r="AB15" s="188"/>
      <c r="AC15" s="131"/>
      <c r="AD15" s="188"/>
      <c r="AE15" s="131"/>
      <c r="AF15" s="188"/>
      <c r="AG15" s="117" t="s">
        <v>11</v>
      </c>
      <c r="AH15" s="186">
        <v>140</v>
      </c>
      <c r="AI15" s="131"/>
      <c r="AJ15" s="188"/>
      <c r="AK15" s="137" t="s">
        <v>70</v>
      </c>
      <c r="AL15" s="209">
        <v>205</v>
      </c>
      <c r="AM15" s="219"/>
      <c r="AN15" s="220"/>
      <c r="AO15" s="219">
        <v>2</v>
      </c>
      <c r="AP15" s="220">
        <v>90</v>
      </c>
      <c r="AQ15" s="219"/>
      <c r="AR15" s="220"/>
      <c r="AS15" s="216"/>
      <c r="AT15" s="217"/>
      <c r="AU15" s="219">
        <v>1</v>
      </c>
      <c r="AV15" s="220">
        <v>110</v>
      </c>
      <c r="AW15" s="131"/>
      <c r="AX15" s="188"/>
      <c r="AY15" s="131"/>
      <c r="AZ15" s="188"/>
      <c r="BA15" s="117" t="s">
        <v>11</v>
      </c>
      <c r="BB15" s="186">
        <v>140</v>
      </c>
      <c r="BC15" s="137" t="s">
        <v>69</v>
      </c>
      <c r="BD15" s="267">
        <v>250</v>
      </c>
    </row>
    <row r="16" spans="4:56" ht="21" customHeight="1">
      <c r="D16" s="58">
        <v>7</v>
      </c>
      <c r="E16" s="90" t="s">
        <v>196</v>
      </c>
      <c r="F16" s="44"/>
      <c r="G16" s="44"/>
      <c r="H16" s="45">
        <v>2012</v>
      </c>
      <c r="I16" s="46" t="s">
        <v>9</v>
      </c>
      <c r="J16" s="36">
        <f>L16+N16+P16+R16+T16+V16+X16+Z16+AB16+AD16+AF16+AH16+AJ16+AL16+AN16+AP16+AR16+AT16+AV16+AX16+AZ16+BB16+BD16</f>
        <v>1141.25</v>
      </c>
      <c r="K16" s="122" t="s">
        <v>11</v>
      </c>
      <c r="L16" s="164">
        <v>210</v>
      </c>
      <c r="M16" s="117" t="s">
        <v>17</v>
      </c>
      <c r="N16" s="186">
        <v>120</v>
      </c>
      <c r="O16" s="131" t="s">
        <v>17</v>
      </c>
      <c r="P16" s="188">
        <v>46.25</v>
      </c>
      <c r="Q16" s="117"/>
      <c r="R16" s="186"/>
      <c r="S16" s="131"/>
      <c r="T16" s="188"/>
      <c r="U16" s="131"/>
      <c r="V16" s="188"/>
      <c r="W16" s="131"/>
      <c r="X16" s="188"/>
      <c r="Y16" s="131"/>
      <c r="Z16" s="188"/>
      <c r="AA16" s="131"/>
      <c r="AB16" s="188"/>
      <c r="AC16" s="131">
        <v>1</v>
      </c>
      <c r="AD16" s="188">
        <v>110</v>
      </c>
      <c r="AE16" s="131"/>
      <c r="AF16" s="188"/>
      <c r="AG16" s="117"/>
      <c r="AH16" s="186"/>
      <c r="AI16" s="131"/>
      <c r="AJ16" s="188"/>
      <c r="AK16" s="137">
        <v>2</v>
      </c>
      <c r="AL16" s="209">
        <v>405</v>
      </c>
      <c r="AM16" s="219"/>
      <c r="AN16" s="220"/>
      <c r="AO16" s="219"/>
      <c r="AP16" s="220"/>
      <c r="AQ16" s="219"/>
      <c r="AR16" s="220"/>
      <c r="AS16" s="216"/>
      <c r="AT16" s="217"/>
      <c r="AU16" s="219"/>
      <c r="AV16" s="220"/>
      <c r="AW16" s="131"/>
      <c r="AX16" s="188"/>
      <c r="AY16" s="131"/>
      <c r="AZ16" s="188"/>
      <c r="BA16" s="117"/>
      <c r="BB16" s="186"/>
      <c r="BC16" s="137" t="s">
        <v>69</v>
      </c>
      <c r="BD16" s="267">
        <v>250</v>
      </c>
    </row>
    <row r="17" spans="4:56" ht="21" customHeight="1">
      <c r="D17" s="58">
        <v>8</v>
      </c>
      <c r="E17" s="87" t="s">
        <v>198</v>
      </c>
      <c r="F17" s="44"/>
      <c r="G17" s="44" t="s">
        <v>837</v>
      </c>
      <c r="H17" s="45">
        <v>2011</v>
      </c>
      <c r="I17" s="46" t="s">
        <v>4</v>
      </c>
      <c r="J17" s="36">
        <f>L17+N17+P17+R17+T17+V17+X17+Z17+AB17+AD17+AF17+AH17+AJ17+AL17+AN17+AP17+AR17+AT17+AV17+AX17+AZ17+BB17+BD17</f>
        <v>1000.0550000000001</v>
      </c>
      <c r="K17" s="122">
        <v>2</v>
      </c>
      <c r="L17" s="164">
        <v>270</v>
      </c>
      <c r="M17" s="117"/>
      <c r="N17" s="186"/>
      <c r="O17" s="131">
        <v>2</v>
      </c>
      <c r="P17" s="188">
        <v>90</v>
      </c>
      <c r="Q17" s="117"/>
      <c r="R17" s="186"/>
      <c r="S17" s="131"/>
      <c r="T17" s="188"/>
      <c r="U17" s="131"/>
      <c r="V17" s="188"/>
      <c r="W17" s="131"/>
      <c r="X17" s="188"/>
      <c r="Y17" s="131" t="s">
        <v>69</v>
      </c>
      <c r="Z17" s="188">
        <v>5.5E-2</v>
      </c>
      <c r="AA17" s="131"/>
      <c r="AB17" s="188"/>
      <c r="AC17" s="131"/>
      <c r="AD17" s="188"/>
      <c r="AE17" s="131"/>
      <c r="AF17" s="188"/>
      <c r="AG17" s="117"/>
      <c r="AH17" s="186"/>
      <c r="AI17" s="131"/>
      <c r="AJ17" s="188"/>
      <c r="AK17" s="137" t="s">
        <v>69</v>
      </c>
      <c r="AL17" s="209">
        <v>250</v>
      </c>
      <c r="AM17" s="219"/>
      <c r="AN17" s="220"/>
      <c r="AO17" s="219" t="s">
        <v>11</v>
      </c>
      <c r="AP17" s="220">
        <v>70</v>
      </c>
      <c r="AQ17" s="219"/>
      <c r="AR17" s="220"/>
      <c r="AS17" s="216"/>
      <c r="AT17" s="217"/>
      <c r="AU17" s="219" t="s">
        <v>11</v>
      </c>
      <c r="AV17" s="220">
        <v>70</v>
      </c>
      <c r="AW17" s="131"/>
      <c r="AX17" s="188"/>
      <c r="AY17" s="131"/>
      <c r="AZ17" s="188"/>
      <c r="BA17" s="117"/>
      <c r="BB17" s="186"/>
      <c r="BC17" s="137" t="s">
        <v>69</v>
      </c>
      <c r="BD17" s="267">
        <v>250</v>
      </c>
    </row>
    <row r="18" spans="4:56" ht="21" customHeight="1">
      <c r="D18" s="59">
        <v>9</v>
      </c>
      <c r="E18" s="91" t="s">
        <v>212</v>
      </c>
      <c r="F18" s="48"/>
      <c r="G18" s="48"/>
      <c r="H18" s="49">
        <v>2014</v>
      </c>
      <c r="I18" s="50" t="s">
        <v>4</v>
      </c>
      <c r="J18" s="36">
        <f>L18+N18+P18+R18+T18+V18+X18+Z18+AB18+AD18+AF18+AH18+AJ18+AL18+AN18+AP18+AR18+AT18+AV18+AX18+AZ18+BB18+BD18</f>
        <v>995.1925</v>
      </c>
      <c r="K18" s="122" t="s">
        <v>69</v>
      </c>
      <c r="L18" s="164">
        <v>0.16500000000000001</v>
      </c>
      <c r="M18" s="117">
        <v>4</v>
      </c>
      <c r="N18" s="186">
        <v>110</v>
      </c>
      <c r="O18" s="131" t="s">
        <v>17</v>
      </c>
      <c r="P18" s="188">
        <v>2.75E-2</v>
      </c>
      <c r="Q18" s="117"/>
      <c r="R18" s="186"/>
      <c r="S18" s="131"/>
      <c r="T18" s="188"/>
      <c r="U18" s="131"/>
      <c r="V18" s="188"/>
      <c r="W18" s="131"/>
      <c r="X18" s="188"/>
      <c r="Y18" s="131"/>
      <c r="Z18" s="188"/>
      <c r="AA18" s="131"/>
      <c r="AB18" s="188"/>
      <c r="AC18" s="131">
        <v>4</v>
      </c>
      <c r="AD18" s="188">
        <v>55</v>
      </c>
      <c r="AE18" s="131"/>
      <c r="AF18" s="188"/>
      <c r="AG18" s="117"/>
      <c r="AH18" s="186"/>
      <c r="AI18" s="131"/>
      <c r="AJ18" s="188"/>
      <c r="AK18" s="137" t="s">
        <v>70</v>
      </c>
      <c r="AL18" s="209">
        <v>205</v>
      </c>
      <c r="AM18" s="219"/>
      <c r="AN18" s="220"/>
      <c r="AO18" s="219" t="s">
        <v>67</v>
      </c>
      <c r="AP18" s="220">
        <v>45</v>
      </c>
      <c r="AQ18" s="219"/>
      <c r="AR18" s="220"/>
      <c r="AS18" s="216" t="s">
        <v>11</v>
      </c>
      <c r="AT18" s="217">
        <v>210</v>
      </c>
      <c r="AU18" s="219" t="s">
        <v>69</v>
      </c>
      <c r="AV18" s="220">
        <v>55</v>
      </c>
      <c r="AW18" s="131"/>
      <c r="AX18" s="188"/>
      <c r="AY18" s="131"/>
      <c r="AZ18" s="188"/>
      <c r="BA18" s="117" t="s">
        <v>67</v>
      </c>
      <c r="BB18" s="186">
        <v>110</v>
      </c>
      <c r="BC18" s="137" t="s">
        <v>70</v>
      </c>
      <c r="BD18" s="267">
        <v>205</v>
      </c>
    </row>
    <row r="19" spans="4:56" ht="21" customHeight="1">
      <c r="D19" s="59">
        <v>10</v>
      </c>
      <c r="E19" s="91" t="s">
        <v>227</v>
      </c>
      <c r="F19" s="48"/>
      <c r="G19" s="48" t="s">
        <v>837</v>
      </c>
      <c r="H19" s="49">
        <v>2011</v>
      </c>
      <c r="I19" s="50" t="s">
        <v>7</v>
      </c>
      <c r="J19" s="36">
        <f>L19+N19+P19+R19+T19+V19+X19+Z19+AB19+AD19+AF19+AH19+AJ19+AL19+AN19+AP19+AR19+AT19+AV19+AX19+AZ19+BB19+BD19</f>
        <v>795.03499999999997</v>
      </c>
      <c r="K19" s="122"/>
      <c r="L19" s="164"/>
      <c r="M19" s="117"/>
      <c r="N19" s="186"/>
      <c r="O19" s="131"/>
      <c r="P19" s="188"/>
      <c r="Q19" s="117"/>
      <c r="R19" s="186"/>
      <c r="S19" s="131">
        <v>1</v>
      </c>
      <c r="T19" s="188">
        <v>110</v>
      </c>
      <c r="U19" s="131"/>
      <c r="V19" s="188"/>
      <c r="W19" s="131"/>
      <c r="X19" s="188"/>
      <c r="Y19" s="131" t="s">
        <v>68</v>
      </c>
      <c r="Z19" s="188">
        <v>3.5000000000000003E-2</v>
      </c>
      <c r="AA19" s="131"/>
      <c r="AB19" s="188"/>
      <c r="AC19" s="131"/>
      <c r="AD19" s="188"/>
      <c r="AE19" s="131">
        <v>1</v>
      </c>
      <c r="AF19" s="188">
        <v>110</v>
      </c>
      <c r="AG19" s="117"/>
      <c r="AH19" s="186"/>
      <c r="AI19" s="131"/>
      <c r="AJ19" s="188"/>
      <c r="AK19" s="137" t="s">
        <v>67</v>
      </c>
      <c r="AL19" s="209">
        <v>115</v>
      </c>
      <c r="AM19" s="219">
        <v>2</v>
      </c>
      <c r="AN19" s="220">
        <v>90</v>
      </c>
      <c r="AO19" s="219"/>
      <c r="AP19" s="220"/>
      <c r="AQ19" s="219"/>
      <c r="AR19" s="220"/>
      <c r="AS19" s="216" t="s">
        <v>11</v>
      </c>
      <c r="AT19" s="217">
        <v>210</v>
      </c>
      <c r="AU19" s="219"/>
      <c r="AV19" s="220"/>
      <c r="AW19" s="131"/>
      <c r="AX19" s="188"/>
      <c r="AY19" s="131"/>
      <c r="AZ19" s="188"/>
      <c r="BA19" s="117"/>
      <c r="BB19" s="186"/>
      <c r="BC19" s="137" t="s">
        <v>66</v>
      </c>
      <c r="BD19" s="267">
        <v>160</v>
      </c>
    </row>
    <row r="20" spans="4:56" ht="21" customHeight="1">
      <c r="D20" s="59">
        <v>11</v>
      </c>
      <c r="E20" s="91" t="s">
        <v>331</v>
      </c>
      <c r="F20" s="48"/>
      <c r="G20" s="48"/>
      <c r="H20" s="49">
        <v>2013</v>
      </c>
      <c r="I20" s="50" t="s">
        <v>77</v>
      </c>
      <c r="J20" s="36">
        <f>L20+N20+P20+R20+T20+V20+X20+Z20+AB20+AD20+AF20+AH20+AJ20+AL20+AN20+AP20+AR20+AT20+AV20+AX20+AZ20+BB20+BD20</f>
        <v>775</v>
      </c>
      <c r="K20" s="122"/>
      <c r="L20" s="164"/>
      <c r="M20" s="117"/>
      <c r="N20" s="186"/>
      <c r="O20" s="131"/>
      <c r="P20" s="188"/>
      <c r="Q20" s="117" t="s">
        <v>67</v>
      </c>
      <c r="R20" s="186">
        <v>110</v>
      </c>
      <c r="S20" s="131"/>
      <c r="T20" s="188"/>
      <c r="U20" s="131"/>
      <c r="V20" s="188"/>
      <c r="W20" s="131"/>
      <c r="X20" s="188"/>
      <c r="Y20" s="131"/>
      <c r="Z20" s="188"/>
      <c r="AA20" s="131"/>
      <c r="AB20" s="188"/>
      <c r="AC20" s="131"/>
      <c r="AD20" s="188"/>
      <c r="AE20" s="131"/>
      <c r="AF20" s="188"/>
      <c r="AG20" s="117" t="s">
        <v>67</v>
      </c>
      <c r="AH20" s="186">
        <v>90</v>
      </c>
      <c r="AI20" s="131"/>
      <c r="AJ20" s="188"/>
      <c r="AK20" s="137" t="s">
        <v>70</v>
      </c>
      <c r="AL20" s="209">
        <v>205</v>
      </c>
      <c r="AM20" s="219"/>
      <c r="AN20" s="220"/>
      <c r="AO20" s="219"/>
      <c r="AP20" s="220"/>
      <c r="AQ20" s="219"/>
      <c r="AR20" s="220"/>
      <c r="AS20" s="216" t="s">
        <v>69</v>
      </c>
      <c r="AT20" s="217">
        <v>165</v>
      </c>
      <c r="AU20" s="219"/>
      <c r="AV20" s="220"/>
      <c r="AW20" s="131"/>
      <c r="AX20" s="188"/>
      <c r="AY20" s="131"/>
      <c r="AZ20" s="188"/>
      <c r="BA20" s="117"/>
      <c r="BB20" s="186"/>
      <c r="BC20" s="137" t="s">
        <v>70</v>
      </c>
      <c r="BD20" s="267">
        <v>205</v>
      </c>
    </row>
    <row r="21" spans="4:56" ht="21" customHeight="1">
      <c r="D21" s="59">
        <v>12</v>
      </c>
      <c r="E21" s="88" t="s">
        <v>279</v>
      </c>
      <c r="F21" s="48"/>
      <c r="G21" s="48"/>
      <c r="H21" s="49">
        <v>2014</v>
      </c>
      <c r="I21" s="50" t="s">
        <v>9</v>
      </c>
      <c r="J21" s="36">
        <f>L21+N21+P21+R21+T21+V21+X21+Z21+AB21+AD21+AF21+AH21+AJ21+AL21+AN21+AP21+AR21+AT21+AV21+AX21+AZ21+BB21+BD21</f>
        <v>670</v>
      </c>
      <c r="K21" s="122" t="s">
        <v>11</v>
      </c>
      <c r="L21" s="164">
        <v>210</v>
      </c>
      <c r="M21" s="117"/>
      <c r="N21" s="186"/>
      <c r="O21" s="131"/>
      <c r="P21" s="188"/>
      <c r="Q21" s="117"/>
      <c r="R21" s="186"/>
      <c r="S21" s="131"/>
      <c r="T21" s="188"/>
      <c r="U21" s="131"/>
      <c r="V21" s="188"/>
      <c r="W21" s="131"/>
      <c r="X21" s="188"/>
      <c r="Y21" s="131" t="s">
        <v>67</v>
      </c>
      <c r="Z21" s="188">
        <v>45</v>
      </c>
      <c r="AA21" s="131"/>
      <c r="AB21" s="188"/>
      <c r="AC21" s="131">
        <v>3</v>
      </c>
      <c r="AD21" s="188">
        <v>70</v>
      </c>
      <c r="AE21" s="131"/>
      <c r="AF21" s="188"/>
      <c r="AG21" s="117"/>
      <c r="AH21" s="186"/>
      <c r="AI21" s="131"/>
      <c r="AJ21" s="188"/>
      <c r="AK21" s="137"/>
      <c r="AL21" s="209"/>
      <c r="AM21" s="219"/>
      <c r="AN21" s="220"/>
      <c r="AO21" s="219"/>
      <c r="AP21" s="220"/>
      <c r="AQ21" s="219"/>
      <c r="AR21" s="220"/>
      <c r="AS21" s="216"/>
      <c r="AT21" s="217"/>
      <c r="AU21" s="219"/>
      <c r="AV21" s="220"/>
      <c r="AW21" s="131"/>
      <c r="AX21" s="188"/>
      <c r="AY21" s="131"/>
      <c r="AZ21" s="188"/>
      <c r="BA21" s="117" t="s">
        <v>11</v>
      </c>
      <c r="BB21" s="186">
        <v>140</v>
      </c>
      <c r="BC21" s="137" t="s">
        <v>70</v>
      </c>
      <c r="BD21" s="267">
        <v>205</v>
      </c>
    </row>
    <row r="22" spans="4:56" ht="21" customHeight="1">
      <c r="D22" s="59">
        <v>13</v>
      </c>
      <c r="E22" s="91" t="s">
        <v>343</v>
      </c>
      <c r="F22" s="48"/>
      <c r="G22" s="48" t="s">
        <v>837</v>
      </c>
      <c r="H22" s="49">
        <v>2011</v>
      </c>
      <c r="I22" s="50" t="s">
        <v>4</v>
      </c>
      <c r="J22" s="36">
        <f>L22+N22+P22+R22+T22+V22+X22+Z22+AB22+AD22+AF22+AH22+AJ22+AL22+AN22+AP22+AR22+AT22+AV22+AX22+AZ22+BB22+BD22</f>
        <v>625</v>
      </c>
      <c r="K22" s="122" t="s">
        <v>67</v>
      </c>
      <c r="L22" s="164">
        <v>135</v>
      </c>
      <c r="M22" s="117"/>
      <c r="N22" s="186"/>
      <c r="O22" s="131">
        <v>5</v>
      </c>
      <c r="P22" s="188">
        <v>45</v>
      </c>
      <c r="Q22" s="117"/>
      <c r="R22" s="186"/>
      <c r="S22" s="131"/>
      <c r="T22" s="188"/>
      <c r="U22" s="131"/>
      <c r="V22" s="188"/>
      <c r="W22" s="131"/>
      <c r="X22" s="188"/>
      <c r="Y22" s="131"/>
      <c r="Z22" s="188"/>
      <c r="AA22" s="131"/>
      <c r="AB22" s="188"/>
      <c r="AC22" s="131"/>
      <c r="AD22" s="188"/>
      <c r="AE22" s="131"/>
      <c r="AF22" s="188"/>
      <c r="AG22" s="117"/>
      <c r="AH22" s="186"/>
      <c r="AI22" s="131"/>
      <c r="AJ22" s="188"/>
      <c r="AK22" s="137" t="s">
        <v>70</v>
      </c>
      <c r="AL22" s="209">
        <v>205</v>
      </c>
      <c r="AM22" s="219"/>
      <c r="AN22" s="220"/>
      <c r="AO22" s="219" t="s">
        <v>68</v>
      </c>
      <c r="AP22" s="220">
        <v>35</v>
      </c>
      <c r="AQ22" s="219"/>
      <c r="AR22" s="220"/>
      <c r="AS22" s="216"/>
      <c r="AT22" s="217"/>
      <c r="AU22" s="219"/>
      <c r="AV22" s="220"/>
      <c r="AW22" s="131"/>
      <c r="AX22" s="188"/>
      <c r="AY22" s="131"/>
      <c r="AZ22" s="188"/>
      <c r="BA22" s="117"/>
      <c r="BB22" s="186"/>
      <c r="BC22" s="137" t="s">
        <v>70</v>
      </c>
      <c r="BD22" s="267">
        <v>205</v>
      </c>
    </row>
    <row r="23" spans="4:56" ht="21" customHeight="1">
      <c r="D23" s="59">
        <v>14</v>
      </c>
      <c r="E23" s="88" t="s">
        <v>249</v>
      </c>
      <c r="F23" s="48"/>
      <c r="G23" s="48"/>
      <c r="H23" s="49">
        <v>2012</v>
      </c>
      <c r="I23" s="50" t="s">
        <v>77</v>
      </c>
      <c r="J23" s="36">
        <f>L23+N23+P23+R23+T23+V23+X23+Z23+AB23+AD23+AF23+AH23+AJ23+AL23+AN23+AP23+AR23+AT23+AV23+AX23+AZ23+BB23+BD23</f>
        <v>575</v>
      </c>
      <c r="K23" s="122"/>
      <c r="L23" s="164"/>
      <c r="M23" s="117"/>
      <c r="N23" s="186"/>
      <c r="O23" s="131"/>
      <c r="P23" s="188"/>
      <c r="Q23" s="117" t="s">
        <v>68</v>
      </c>
      <c r="R23" s="186">
        <v>90</v>
      </c>
      <c r="S23" s="131"/>
      <c r="T23" s="188"/>
      <c r="U23" s="131" t="s">
        <v>67</v>
      </c>
      <c r="V23" s="188">
        <v>55</v>
      </c>
      <c r="W23" s="131"/>
      <c r="X23" s="188"/>
      <c r="Y23" s="131"/>
      <c r="Z23" s="188"/>
      <c r="AA23" s="131"/>
      <c r="AB23" s="188"/>
      <c r="AC23" s="131"/>
      <c r="AD23" s="188"/>
      <c r="AE23" s="131"/>
      <c r="AF23" s="188"/>
      <c r="AG23" s="117"/>
      <c r="AH23" s="186"/>
      <c r="AI23" s="131"/>
      <c r="AJ23" s="188"/>
      <c r="AK23" s="137" t="s">
        <v>70</v>
      </c>
      <c r="AL23" s="209">
        <v>205</v>
      </c>
      <c r="AM23" s="219"/>
      <c r="AN23" s="220"/>
      <c r="AO23" s="219"/>
      <c r="AP23" s="220"/>
      <c r="AQ23" s="219"/>
      <c r="AR23" s="220"/>
      <c r="AS23" s="216" t="s">
        <v>67</v>
      </c>
      <c r="AT23" s="217">
        <v>135</v>
      </c>
      <c r="AU23" s="219"/>
      <c r="AV23" s="220"/>
      <c r="AW23" s="131"/>
      <c r="AX23" s="188"/>
      <c r="AY23" s="131"/>
      <c r="AZ23" s="188"/>
      <c r="BA23" s="117"/>
      <c r="BB23" s="186"/>
      <c r="BC23" s="137" t="s">
        <v>68</v>
      </c>
      <c r="BD23" s="267">
        <v>90</v>
      </c>
    </row>
    <row r="24" spans="4:56" ht="21" customHeight="1">
      <c r="D24" s="59">
        <v>15</v>
      </c>
      <c r="E24" s="88" t="s">
        <v>190</v>
      </c>
      <c r="F24" s="48"/>
      <c r="G24" s="48"/>
      <c r="H24" s="49">
        <v>2013</v>
      </c>
      <c r="I24" s="50" t="s">
        <v>4</v>
      </c>
      <c r="J24" s="36">
        <f>L24+N24+P24+R24+T24+V24+X24+Z24+AB24+AD24+AF24+AH24+AJ24+AL24+AN24+AP24+AR24+AT24+AV24+AX24+AZ24+BB24+BD24</f>
        <v>570.02499999999998</v>
      </c>
      <c r="K24" s="122"/>
      <c r="L24" s="164"/>
      <c r="M24" s="117">
        <v>3</v>
      </c>
      <c r="N24" s="186">
        <v>140</v>
      </c>
      <c r="O24" s="131">
        <v>4</v>
      </c>
      <c r="P24" s="188">
        <v>55</v>
      </c>
      <c r="Q24" s="117"/>
      <c r="R24" s="186"/>
      <c r="S24" s="131"/>
      <c r="T24" s="188"/>
      <c r="U24" s="131"/>
      <c r="V24" s="188"/>
      <c r="W24" s="131"/>
      <c r="X24" s="188"/>
      <c r="Y24" s="131" t="s">
        <v>25</v>
      </c>
      <c r="Z24" s="188">
        <v>2.5000000000000001E-2</v>
      </c>
      <c r="AA24" s="131"/>
      <c r="AB24" s="188"/>
      <c r="AC24" s="131"/>
      <c r="AD24" s="188"/>
      <c r="AE24" s="131"/>
      <c r="AF24" s="188"/>
      <c r="AG24" s="117"/>
      <c r="AH24" s="186"/>
      <c r="AI24" s="131"/>
      <c r="AJ24" s="188"/>
      <c r="AK24" s="137" t="s">
        <v>69</v>
      </c>
      <c r="AL24" s="209">
        <v>250</v>
      </c>
      <c r="AM24" s="219"/>
      <c r="AN24" s="220"/>
      <c r="AO24" s="219" t="s">
        <v>69</v>
      </c>
      <c r="AP24" s="220">
        <v>55</v>
      </c>
      <c r="AQ24" s="219"/>
      <c r="AR24" s="220"/>
      <c r="AS24" s="216"/>
      <c r="AT24" s="217"/>
      <c r="AU24" s="219" t="s">
        <v>11</v>
      </c>
      <c r="AV24" s="220">
        <v>70</v>
      </c>
      <c r="AW24" s="131"/>
      <c r="AX24" s="188"/>
      <c r="AY24" s="131"/>
      <c r="AZ24" s="188"/>
      <c r="BA24" s="117"/>
      <c r="BB24" s="186"/>
      <c r="BC24" s="137"/>
      <c r="BD24" s="267"/>
    </row>
    <row r="25" spans="4:56" ht="21" customHeight="1">
      <c r="D25" s="59">
        <v>16</v>
      </c>
      <c r="E25" s="88" t="s">
        <v>564</v>
      </c>
      <c r="F25" s="48"/>
      <c r="G25" s="48"/>
      <c r="H25" s="49">
        <v>2012</v>
      </c>
      <c r="I25" s="50" t="s">
        <v>9</v>
      </c>
      <c r="J25" s="36">
        <f>L25+N25+P25+R25+T25+V25+X25+Z25+AB25+AD25+AF25+AH25+AJ25+AL25+AN25+AP25+AR25+AT25+AV25+AX25+AZ25+BB25+BD25</f>
        <v>530</v>
      </c>
      <c r="K25" s="122" t="s">
        <v>25</v>
      </c>
      <c r="L25" s="164">
        <v>75</v>
      </c>
      <c r="M25" s="117"/>
      <c r="N25" s="186"/>
      <c r="O25" s="131"/>
      <c r="P25" s="188"/>
      <c r="Q25" s="117"/>
      <c r="R25" s="186"/>
      <c r="S25" s="131"/>
      <c r="T25" s="188"/>
      <c r="U25" s="131"/>
      <c r="V25" s="188"/>
      <c r="W25" s="131"/>
      <c r="X25" s="188"/>
      <c r="Y25" s="131"/>
      <c r="Z25" s="188"/>
      <c r="AA25" s="131"/>
      <c r="AB25" s="188"/>
      <c r="AC25" s="131">
        <v>5</v>
      </c>
      <c r="AD25" s="188">
        <v>45</v>
      </c>
      <c r="AE25" s="131"/>
      <c r="AF25" s="188"/>
      <c r="AG25" s="117"/>
      <c r="AH25" s="186"/>
      <c r="AI25" s="131"/>
      <c r="AJ25" s="188"/>
      <c r="AK25" s="137" t="s">
        <v>70</v>
      </c>
      <c r="AL25" s="209">
        <v>205</v>
      </c>
      <c r="AM25" s="219"/>
      <c r="AN25" s="220"/>
      <c r="AO25" s="219"/>
      <c r="AP25" s="220"/>
      <c r="AQ25" s="219"/>
      <c r="AR25" s="220"/>
      <c r="AS25" s="216"/>
      <c r="AT25" s="217"/>
      <c r="AU25" s="219"/>
      <c r="AV25" s="220"/>
      <c r="AW25" s="131"/>
      <c r="AX25" s="188"/>
      <c r="AY25" s="131"/>
      <c r="AZ25" s="188"/>
      <c r="BA25" s="117"/>
      <c r="BB25" s="186"/>
      <c r="BC25" s="137" t="s">
        <v>70</v>
      </c>
      <c r="BD25" s="267">
        <v>205</v>
      </c>
    </row>
    <row r="26" spans="4:56" ht="21" customHeight="1">
      <c r="D26" s="59">
        <v>17</v>
      </c>
      <c r="E26" s="88" t="s">
        <v>216</v>
      </c>
      <c r="F26" s="48"/>
      <c r="G26" s="48"/>
      <c r="H26" s="49">
        <v>2013</v>
      </c>
      <c r="I26" s="50" t="s">
        <v>5</v>
      </c>
      <c r="J26" s="36">
        <f>L26+N26+P26+R26+T26+V26+X26+Z26+AB26+AD26+AF26+AH26+AJ26+AL26+AN26+AP26+AR26+AT26+AV26+AX26+AZ26+BB26+BD26</f>
        <v>500</v>
      </c>
      <c r="K26" s="122"/>
      <c r="L26" s="164"/>
      <c r="M26" s="117"/>
      <c r="N26" s="186"/>
      <c r="O26" s="131"/>
      <c r="P26" s="188"/>
      <c r="Q26" s="117"/>
      <c r="R26" s="186"/>
      <c r="S26" s="131"/>
      <c r="T26" s="188"/>
      <c r="U26" s="131"/>
      <c r="V26" s="188"/>
      <c r="W26" s="131"/>
      <c r="X26" s="188"/>
      <c r="Y26" s="131"/>
      <c r="Z26" s="188"/>
      <c r="AA26" s="131">
        <v>3</v>
      </c>
      <c r="AB26" s="188">
        <v>70</v>
      </c>
      <c r="AC26" s="131"/>
      <c r="AD26" s="188"/>
      <c r="AE26" s="131"/>
      <c r="AF26" s="188"/>
      <c r="AG26" s="117" t="s">
        <v>69</v>
      </c>
      <c r="AH26" s="186">
        <v>110</v>
      </c>
      <c r="AI26" s="131"/>
      <c r="AJ26" s="188"/>
      <c r="AK26" s="137" t="s">
        <v>66</v>
      </c>
      <c r="AL26" s="209">
        <v>160</v>
      </c>
      <c r="AM26" s="219"/>
      <c r="AN26" s="220"/>
      <c r="AO26" s="219"/>
      <c r="AP26" s="220"/>
      <c r="AQ26" s="219"/>
      <c r="AR26" s="220"/>
      <c r="AS26" s="216"/>
      <c r="AT26" s="217"/>
      <c r="AU26" s="219"/>
      <c r="AV26" s="220"/>
      <c r="AW26" s="131"/>
      <c r="AX26" s="188"/>
      <c r="AY26" s="131"/>
      <c r="AZ26" s="188"/>
      <c r="BA26" s="117"/>
      <c r="BB26" s="186"/>
      <c r="BC26" s="137" t="s">
        <v>66</v>
      </c>
      <c r="BD26" s="267">
        <v>160</v>
      </c>
    </row>
    <row r="27" spans="4:56" ht="21" customHeight="1">
      <c r="D27" s="59">
        <v>18</v>
      </c>
      <c r="E27" s="88" t="s">
        <v>607</v>
      </c>
      <c r="F27" s="48"/>
      <c r="G27" s="48" t="s">
        <v>837</v>
      </c>
      <c r="H27" s="49">
        <v>2011</v>
      </c>
      <c r="I27" s="50" t="s">
        <v>75</v>
      </c>
      <c r="J27" s="36">
        <f>L27+N27+P27+R27+T27+V27+X27+Z27+AB27+AD27+AF27+AH27+AJ27+AL27+AN27+AP27+AR27+AT27+AV27+AX27+AZ27+BB27+BD27</f>
        <v>475</v>
      </c>
      <c r="K27" s="122"/>
      <c r="L27" s="164"/>
      <c r="M27" s="117"/>
      <c r="N27" s="186"/>
      <c r="O27" s="131"/>
      <c r="P27" s="188"/>
      <c r="Q27" s="117"/>
      <c r="R27" s="186"/>
      <c r="S27" s="131"/>
      <c r="T27" s="188"/>
      <c r="U27" s="131"/>
      <c r="V27" s="188"/>
      <c r="W27" s="131"/>
      <c r="X27" s="188"/>
      <c r="Y27" s="131"/>
      <c r="Z27" s="188"/>
      <c r="AA27" s="131"/>
      <c r="AB27" s="188"/>
      <c r="AC27" s="131"/>
      <c r="AD27" s="188"/>
      <c r="AE27" s="131"/>
      <c r="AF27" s="188"/>
      <c r="AG27" s="117"/>
      <c r="AH27" s="186"/>
      <c r="AI27" s="131"/>
      <c r="AJ27" s="188"/>
      <c r="AK27" s="137"/>
      <c r="AL27" s="209"/>
      <c r="AM27" s="219"/>
      <c r="AN27" s="220"/>
      <c r="AO27" s="219"/>
      <c r="AP27" s="220"/>
      <c r="AQ27" s="219"/>
      <c r="AR27" s="220"/>
      <c r="AS27" s="216">
        <v>2</v>
      </c>
      <c r="AT27" s="217">
        <v>270</v>
      </c>
      <c r="AU27" s="219"/>
      <c r="AV27" s="220"/>
      <c r="AW27" s="131"/>
      <c r="AX27" s="188"/>
      <c r="AY27" s="131"/>
      <c r="AZ27" s="188"/>
      <c r="BA27" s="117"/>
      <c r="BB27" s="186"/>
      <c r="BC27" s="137" t="s">
        <v>70</v>
      </c>
      <c r="BD27" s="267">
        <v>205</v>
      </c>
    </row>
    <row r="28" spans="4:56" ht="21" customHeight="1">
      <c r="D28" s="59">
        <v>19</v>
      </c>
      <c r="E28" s="88" t="s">
        <v>594</v>
      </c>
      <c r="F28" s="48"/>
      <c r="G28" s="48"/>
      <c r="H28" s="49">
        <v>2013</v>
      </c>
      <c r="I28" s="50" t="s">
        <v>7</v>
      </c>
      <c r="J28" s="36">
        <f>L28+N28+P28+R28+T28+V28+X28+Z28+AB28+AD28+AF28+AH28+AJ28+AL28+AN28+AP28+AR28+AT28+AV28+AX28+AZ28+BB28+BD28</f>
        <v>400.04500000000002</v>
      </c>
      <c r="K28" s="122"/>
      <c r="L28" s="164"/>
      <c r="M28" s="117"/>
      <c r="N28" s="186"/>
      <c r="O28" s="131"/>
      <c r="P28" s="188"/>
      <c r="Q28" s="117"/>
      <c r="R28" s="186"/>
      <c r="S28" s="131">
        <v>4</v>
      </c>
      <c r="T28" s="188">
        <v>55</v>
      </c>
      <c r="U28" s="131"/>
      <c r="V28" s="188"/>
      <c r="W28" s="131"/>
      <c r="X28" s="188"/>
      <c r="Y28" s="131"/>
      <c r="Z28" s="188"/>
      <c r="AA28" s="131"/>
      <c r="AB28" s="188"/>
      <c r="AC28" s="131"/>
      <c r="AD28" s="188"/>
      <c r="AE28" s="131">
        <v>4</v>
      </c>
      <c r="AF28" s="188">
        <v>55</v>
      </c>
      <c r="AG28" s="117"/>
      <c r="AH28" s="186"/>
      <c r="AI28" s="131"/>
      <c r="AJ28" s="188"/>
      <c r="AK28" s="137"/>
      <c r="AL28" s="209"/>
      <c r="AM28" s="219">
        <v>5</v>
      </c>
      <c r="AN28" s="220">
        <v>4.4999999999999998E-2</v>
      </c>
      <c r="AO28" s="219"/>
      <c r="AP28" s="220"/>
      <c r="AQ28" s="219"/>
      <c r="AR28" s="220"/>
      <c r="AS28" s="216" t="s">
        <v>69</v>
      </c>
      <c r="AT28" s="217">
        <v>165</v>
      </c>
      <c r="AU28" s="219"/>
      <c r="AV28" s="220"/>
      <c r="AW28" s="131">
        <v>4</v>
      </c>
      <c r="AX28" s="188">
        <v>55</v>
      </c>
      <c r="AY28" s="131"/>
      <c r="AZ28" s="188"/>
      <c r="BA28" s="117"/>
      <c r="BB28" s="186"/>
      <c r="BC28" s="137" t="s">
        <v>25</v>
      </c>
      <c r="BD28" s="267">
        <v>70</v>
      </c>
    </row>
    <row r="29" spans="4:56" ht="21" customHeight="1">
      <c r="D29" s="59">
        <v>20</v>
      </c>
      <c r="E29" s="88" t="s">
        <v>215</v>
      </c>
      <c r="F29" s="48"/>
      <c r="G29" s="48"/>
      <c r="H29" s="49">
        <v>2013</v>
      </c>
      <c r="I29" s="50" t="s">
        <v>5</v>
      </c>
      <c r="J29" s="36">
        <f>L29+N29+P29+R29+T29+V29+X29+Z29+AB29+AD29+AF29+AH29+AJ29+AL29+AN29+AP29+AR29+AT29+AV29+AX29+AZ29+BB29+BD29</f>
        <v>385</v>
      </c>
      <c r="K29" s="122"/>
      <c r="L29" s="164"/>
      <c r="M29" s="117"/>
      <c r="N29" s="186"/>
      <c r="O29" s="131"/>
      <c r="P29" s="188"/>
      <c r="Q29" s="117"/>
      <c r="R29" s="186"/>
      <c r="S29" s="131"/>
      <c r="T29" s="188"/>
      <c r="U29" s="131" t="s">
        <v>11</v>
      </c>
      <c r="V29" s="188">
        <v>70</v>
      </c>
      <c r="W29" s="131"/>
      <c r="X29" s="188"/>
      <c r="Y29" s="131"/>
      <c r="Z29" s="188"/>
      <c r="AA29" s="131"/>
      <c r="AB29" s="188"/>
      <c r="AC29" s="131"/>
      <c r="AD29" s="188"/>
      <c r="AE29" s="131"/>
      <c r="AF29" s="188"/>
      <c r="AG29" s="117" t="s">
        <v>69</v>
      </c>
      <c r="AH29" s="186">
        <v>110</v>
      </c>
      <c r="AI29" s="131"/>
      <c r="AJ29" s="188"/>
      <c r="AK29" s="137" t="s">
        <v>70</v>
      </c>
      <c r="AL29" s="209">
        <v>205</v>
      </c>
      <c r="AM29" s="219"/>
      <c r="AN29" s="220"/>
      <c r="AO29" s="219"/>
      <c r="AP29" s="220"/>
      <c r="AQ29" s="219"/>
      <c r="AR29" s="220"/>
      <c r="AS29" s="216"/>
      <c r="AT29" s="217"/>
      <c r="AU29" s="219"/>
      <c r="AV29" s="220"/>
      <c r="AW29" s="131"/>
      <c r="AX29" s="188"/>
      <c r="AY29" s="131"/>
      <c r="AZ29" s="188"/>
      <c r="BA29" s="117"/>
      <c r="BB29" s="186"/>
      <c r="BC29" s="137"/>
      <c r="BD29" s="267"/>
    </row>
    <row r="30" spans="4:56" ht="21" customHeight="1">
      <c r="D30" s="59">
        <v>21</v>
      </c>
      <c r="E30" s="88" t="s">
        <v>443</v>
      </c>
      <c r="F30" s="48"/>
      <c r="G30" s="48"/>
      <c r="H30" s="49">
        <v>2013</v>
      </c>
      <c r="I30" s="50" t="s">
        <v>7</v>
      </c>
      <c r="J30" s="36">
        <f>L30+N30+P30+R30+T30+V30+X30+Z30+AB30+AD30+AF30+AH30+AJ30+AL30+AN30+AP30+AR30+AT30+AV30+AX30+AZ30+BB30+BD30</f>
        <v>320</v>
      </c>
      <c r="K30" s="122"/>
      <c r="L30" s="164"/>
      <c r="M30" s="117"/>
      <c r="N30" s="186"/>
      <c r="O30" s="131"/>
      <c r="P30" s="188"/>
      <c r="Q30" s="117"/>
      <c r="R30" s="186"/>
      <c r="S30" s="131">
        <v>5</v>
      </c>
      <c r="T30" s="188">
        <v>45</v>
      </c>
      <c r="U30" s="131"/>
      <c r="V30" s="188"/>
      <c r="W30" s="131"/>
      <c r="X30" s="188"/>
      <c r="Y30" s="131"/>
      <c r="Z30" s="188"/>
      <c r="AA30" s="131"/>
      <c r="AB30" s="188"/>
      <c r="AC30" s="131"/>
      <c r="AD30" s="188"/>
      <c r="AE30" s="131"/>
      <c r="AF30" s="188"/>
      <c r="AG30" s="117"/>
      <c r="AH30" s="186"/>
      <c r="AI30" s="131"/>
      <c r="AJ30" s="188"/>
      <c r="AK30" s="137" t="s">
        <v>25</v>
      </c>
      <c r="AL30" s="209">
        <v>70</v>
      </c>
      <c r="AM30" s="219">
        <v>4</v>
      </c>
      <c r="AN30" s="220">
        <v>55</v>
      </c>
      <c r="AO30" s="219"/>
      <c r="AP30" s="220"/>
      <c r="AQ30" s="219"/>
      <c r="AR30" s="220"/>
      <c r="AS30" s="216" t="s">
        <v>68</v>
      </c>
      <c r="AT30" s="217">
        <v>105</v>
      </c>
      <c r="AU30" s="219"/>
      <c r="AV30" s="220"/>
      <c r="AW30" s="131">
        <v>5</v>
      </c>
      <c r="AX30" s="188">
        <v>45</v>
      </c>
      <c r="AY30" s="131"/>
      <c r="AZ30" s="188"/>
      <c r="BA30" s="117"/>
      <c r="BB30" s="186"/>
      <c r="BC30" s="137"/>
      <c r="BD30" s="267"/>
    </row>
    <row r="31" spans="4:56" ht="21" customHeight="1">
      <c r="D31" s="59">
        <v>22</v>
      </c>
      <c r="E31" s="88" t="s">
        <v>255</v>
      </c>
      <c r="F31" s="48"/>
      <c r="G31" s="48"/>
      <c r="H31" s="49">
        <v>2012</v>
      </c>
      <c r="I31" s="50" t="s">
        <v>159</v>
      </c>
      <c r="J31" s="36">
        <f>L31+N31+P31+R31+T31+V31+X31+Z31+AB31+AD31+AF31+AH31+AJ31+AL31+AN31+AP31+AR31+AT31+AV31+AX31+AZ31+BB31+BD31</f>
        <v>310</v>
      </c>
      <c r="K31" s="122"/>
      <c r="L31" s="164"/>
      <c r="M31" s="117"/>
      <c r="N31" s="186"/>
      <c r="O31" s="131"/>
      <c r="P31" s="188"/>
      <c r="Q31" s="117"/>
      <c r="R31" s="186"/>
      <c r="S31" s="131"/>
      <c r="T31" s="188"/>
      <c r="U31" s="131"/>
      <c r="V31" s="188"/>
      <c r="W31" s="131">
        <v>1</v>
      </c>
      <c r="X31" s="188">
        <v>110</v>
      </c>
      <c r="Y31" s="131"/>
      <c r="Z31" s="188"/>
      <c r="AA31" s="131"/>
      <c r="AB31" s="188"/>
      <c r="AC31" s="131"/>
      <c r="AD31" s="188"/>
      <c r="AE31" s="131"/>
      <c r="AF31" s="188"/>
      <c r="AG31" s="117"/>
      <c r="AH31" s="186"/>
      <c r="AI31" s="131"/>
      <c r="AJ31" s="188"/>
      <c r="AK31" s="137" t="s">
        <v>68</v>
      </c>
      <c r="AL31" s="209">
        <v>90</v>
      </c>
      <c r="AM31" s="219"/>
      <c r="AN31" s="220"/>
      <c r="AO31" s="219"/>
      <c r="AP31" s="220"/>
      <c r="AQ31" s="219">
        <v>1</v>
      </c>
      <c r="AR31" s="220">
        <v>110</v>
      </c>
      <c r="AS31" s="216"/>
      <c r="AT31" s="217"/>
      <c r="AU31" s="219"/>
      <c r="AV31" s="220"/>
      <c r="AW31" s="131"/>
      <c r="AX31" s="188"/>
      <c r="AY31" s="131"/>
      <c r="AZ31" s="188"/>
      <c r="BA31" s="117"/>
      <c r="BB31" s="186"/>
      <c r="BC31" s="137"/>
      <c r="BD31" s="267"/>
    </row>
    <row r="32" spans="4:56" ht="21" customHeight="1">
      <c r="D32" s="59">
        <v>23</v>
      </c>
      <c r="E32" s="88" t="s">
        <v>245</v>
      </c>
      <c r="F32" s="48"/>
      <c r="G32" s="48"/>
      <c r="H32" s="49">
        <v>2014</v>
      </c>
      <c r="I32" s="50" t="s">
        <v>7</v>
      </c>
      <c r="J32" s="36">
        <f>L32+N32+P32+R32+T32+V32+X32+Z32+AB32+AD32+AF32+AH32+AJ32+AL32+AN32+AP32+AR32+AT32+AV32+AX32+AZ32+BB32+BD32</f>
        <v>270</v>
      </c>
      <c r="K32" s="122"/>
      <c r="L32" s="164"/>
      <c r="M32" s="117"/>
      <c r="N32" s="186"/>
      <c r="O32" s="131"/>
      <c r="P32" s="188"/>
      <c r="Q32" s="117"/>
      <c r="R32" s="186"/>
      <c r="S32" s="131"/>
      <c r="T32" s="188"/>
      <c r="U32" s="131"/>
      <c r="V32" s="188"/>
      <c r="W32" s="131"/>
      <c r="X32" s="188"/>
      <c r="Y32" s="131"/>
      <c r="Z32" s="188"/>
      <c r="AA32" s="131"/>
      <c r="AB32" s="188"/>
      <c r="AC32" s="131"/>
      <c r="AD32" s="188"/>
      <c r="AE32" s="131"/>
      <c r="AF32" s="188"/>
      <c r="AG32" s="117"/>
      <c r="AH32" s="186"/>
      <c r="AI32" s="131"/>
      <c r="AJ32" s="188"/>
      <c r="AK32" s="137"/>
      <c r="AL32" s="209"/>
      <c r="AM32" s="219"/>
      <c r="AN32" s="220"/>
      <c r="AO32" s="219"/>
      <c r="AP32" s="220"/>
      <c r="AQ32" s="219"/>
      <c r="AR32" s="220"/>
      <c r="AS32" s="216"/>
      <c r="AT32" s="217"/>
      <c r="AU32" s="219"/>
      <c r="AV32" s="220"/>
      <c r="AW32" s="131">
        <v>1</v>
      </c>
      <c r="AX32" s="188">
        <v>110</v>
      </c>
      <c r="AY32" s="131"/>
      <c r="AZ32" s="188"/>
      <c r="BA32" s="117"/>
      <c r="BB32" s="186"/>
      <c r="BC32" s="137" t="s">
        <v>66</v>
      </c>
      <c r="BD32" s="267">
        <v>160</v>
      </c>
    </row>
    <row r="33" spans="4:56" ht="21" customHeight="1">
      <c r="D33" s="59">
        <v>24</v>
      </c>
      <c r="E33" s="88" t="s">
        <v>444</v>
      </c>
      <c r="F33" s="48"/>
      <c r="G33" s="48"/>
      <c r="H33" s="49">
        <v>2012</v>
      </c>
      <c r="I33" s="50" t="s">
        <v>7</v>
      </c>
      <c r="J33" s="36">
        <f>L33+N33+P33+R33+T33+V33+X33+Z33+AB33+AD33+AF33+AH33+AJ33+AL33+AN33+AP33+AR33+AT33+AV33+AX33+AZ33+BB33+BD33</f>
        <v>210</v>
      </c>
      <c r="K33" s="122"/>
      <c r="L33" s="164"/>
      <c r="M33" s="117"/>
      <c r="N33" s="186"/>
      <c r="O33" s="131"/>
      <c r="P33" s="188"/>
      <c r="Q33" s="117"/>
      <c r="R33" s="186"/>
      <c r="S33" s="131">
        <v>3</v>
      </c>
      <c r="T33" s="188">
        <v>70</v>
      </c>
      <c r="U33" s="131"/>
      <c r="V33" s="188"/>
      <c r="W33" s="131"/>
      <c r="X33" s="188"/>
      <c r="Y33" s="131"/>
      <c r="Z33" s="188"/>
      <c r="AA33" s="131"/>
      <c r="AB33" s="188"/>
      <c r="AC33" s="131"/>
      <c r="AD33" s="188"/>
      <c r="AE33" s="131">
        <v>3</v>
      </c>
      <c r="AF33" s="188">
        <v>70</v>
      </c>
      <c r="AG33" s="117"/>
      <c r="AH33" s="186"/>
      <c r="AI33" s="131"/>
      <c r="AJ33" s="188"/>
      <c r="AK33" s="137"/>
      <c r="AL33" s="209"/>
      <c r="AM33" s="219">
        <v>3</v>
      </c>
      <c r="AN33" s="220">
        <v>70</v>
      </c>
      <c r="AO33" s="219"/>
      <c r="AP33" s="220"/>
      <c r="AQ33" s="219"/>
      <c r="AR33" s="220"/>
      <c r="AS33" s="216"/>
      <c r="AT33" s="217"/>
      <c r="AU33" s="219"/>
      <c r="AV33" s="220"/>
      <c r="AW33" s="131"/>
      <c r="AX33" s="188"/>
      <c r="AY33" s="131"/>
      <c r="AZ33" s="188"/>
      <c r="BA33" s="117"/>
      <c r="BB33" s="186"/>
      <c r="BC33" s="137"/>
      <c r="BD33" s="267"/>
    </row>
    <row r="34" spans="4:56" ht="21" customHeight="1">
      <c r="D34" s="59">
        <v>25</v>
      </c>
      <c r="E34" s="88" t="s">
        <v>281</v>
      </c>
      <c r="F34" s="48"/>
      <c r="G34" s="48"/>
      <c r="H34" s="49">
        <v>2012</v>
      </c>
      <c r="I34" s="50" t="s">
        <v>159</v>
      </c>
      <c r="J34" s="36">
        <f>L34+N34+P34+R34+T34+V34+X34+Z34+AB34+AD34+AF34+AH34+AJ34+AL34+AN34+AP34+AR34+AT34+AV34+AX34+AZ34+BB34+BD34</f>
        <v>205</v>
      </c>
      <c r="K34" s="122"/>
      <c r="L34" s="164"/>
      <c r="M34" s="117"/>
      <c r="N34" s="186"/>
      <c r="O34" s="131"/>
      <c r="P34" s="188"/>
      <c r="Q34" s="117"/>
      <c r="R34" s="186"/>
      <c r="S34" s="131"/>
      <c r="T34" s="188"/>
      <c r="U34" s="131"/>
      <c r="V34" s="188"/>
      <c r="W34" s="131"/>
      <c r="X34" s="188"/>
      <c r="Y34" s="131"/>
      <c r="Z34" s="188"/>
      <c r="AA34" s="131"/>
      <c r="AB34" s="188"/>
      <c r="AC34" s="131"/>
      <c r="AD34" s="188"/>
      <c r="AE34" s="131"/>
      <c r="AF34" s="188"/>
      <c r="AG34" s="117"/>
      <c r="AH34" s="186"/>
      <c r="AI34" s="131"/>
      <c r="AJ34" s="188"/>
      <c r="AK34" s="137"/>
      <c r="AL34" s="209"/>
      <c r="AM34" s="219"/>
      <c r="AN34" s="220"/>
      <c r="AO34" s="219"/>
      <c r="AP34" s="220"/>
      <c r="AQ34" s="219"/>
      <c r="AR34" s="220"/>
      <c r="AS34" s="216"/>
      <c r="AT34" s="217"/>
      <c r="AU34" s="219"/>
      <c r="AV34" s="220"/>
      <c r="AW34" s="131"/>
      <c r="AX34" s="188"/>
      <c r="AY34" s="131"/>
      <c r="AZ34" s="188"/>
      <c r="BA34" s="117"/>
      <c r="BB34" s="186"/>
      <c r="BC34" s="137" t="s">
        <v>70</v>
      </c>
      <c r="BD34" s="267">
        <v>205</v>
      </c>
    </row>
    <row r="35" spans="4:56" ht="21" customHeight="1">
      <c r="D35" s="59">
        <v>26</v>
      </c>
      <c r="E35" s="91" t="s">
        <v>283</v>
      </c>
      <c r="F35" s="48"/>
      <c r="G35" s="48" t="s">
        <v>837</v>
      </c>
      <c r="H35" s="49">
        <v>2011</v>
      </c>
      <c r="I35" s="50" t="s">
        <v>222</v>
      </c>
      <c r="J35" s="36">
        <f>L35+N35+P35+R35+T35+V35+X35+Z35+AB35+AD35+AF35+AH35+AJ35+AL35+AN35+AP35+AR35+AT35+AV35+AX35+AZ35+BB35+BD35</f>
        <v>160</v>
      </c>
      <c r="K35" s="122"/>
      <c r="L35" s="164"/>
      <c r="M35" s="117"/>
      <c r="N35" s="186"/>
      <c r="O35" s="131"/>
      <c r="P35" s="188"/>
      <c r="Q35" s="117"/>
      <c r="R35" s="186"/>
      <c r="S35" s="131"/>
      <c r="T35" s="188"/>
      <c r="U35" s="131"/>
      <c r="V35" s="188"/>
      <c r="W35" s="131"/>
      <c r="X35" s="188"/>
      <c r="Y35" s="131"/>
      <c r="Z35" s="188"/>
      <c r="AA35" s="131"/>
      <c r="AB35" s="188"/>
      <c r="AC35" s="131"/>
      <c r="AD35" s="188"/>
      <c r="AE35" s="131"/>
      <c r="AF35" s="188"/>
      <c r="AG35" s="117"/>
      <c r="AH35" s="186"/>
      <c r="AI35" s="131"/>
      <c r="AJ35" s="188"/>
      <c r="AK35" s="137"/>
      <c r="AL35" s="209"/>
      <c r="AM35" s="219"/>
      <c r="AN35" s="220"/>
      <c r="AO35" s="219"/>
      <c r="AP35" s="220"/>
      <c r="AQ35" s="219"/>
      <c r="AR35" s="220"/>
      <c r="AS35" s="216"/>
      <c r="AT35" s="217"/>
      <c r="AU35" s="219"/>
      <c r="AV35" s="220"/>
      <c r="AW35" s="131"/>
      <c r="AX35" s="188"/>
      <c r="AY35" s="131"/>
      <c r="AZ35" s="188"/>
      <c r="BA35" s="117"/>
      <c r="BB35" s="186"/>
      <c r="BC35" s="137" t="s">
        <v>66</v>
      </c>
      <c r="BD35" s="267">
        <v>160</v>
      </c>
    </row>
    <row r="36" spans="4:56" ht="21" customHeight="1">
      <c r="D36" s="59">
        <v>27</v>
      </c>
      <c r="E36" s="91" t="s">
        <v>490</v>
      </c>
      <c r="F36" s="48"/>
      <c r="G36" s="48"/>
      <c r="H36" s="49">
        <v>2012</v>
      </c>
      <c r="I36" s="50" t="s">
        <v>159</v>
      </c>
      <c r="J36" s="36">
        <f>L36+N36+P36+R36+T36+V36+X36+Z36+AB36+AD36+AF36+AH36+AJ36+AL36+AN36+AP36+AR36+AT36+AV36+AX36+AZ36+BB36+BD36</f>
        <v>160</v>
      </c>
      <c r="K36" s="122"/>
      <c r="L36" s="164"/>
      <c r="M36" s="117"/>
      <c r="N36" s="186"/>
      <c r="O36" s="131"/>
      <c r="P36" s="188"/>
      <c r="Q36" s="117"/>
      <c r="R36" s="186"/>
      <c r="S36" s="131"/>
      <c r="T36" s="188"/>
      <c r="U36" s="131"/>
      <c r="V36" s="188"/>
      <c r="W36" s="131">
        <v>3</v>
      </c>
      <c r="X36" s="188">
        <v>70</v>
      </c>
      <c r="Y36" s="131"/>
      <c r="Z36" s="188"/>
      <c r="AA36" s="131"/>
      <c r="AB36" s="188"/>
      <c r="AC36" s="131"/>
      <c r="AD36" s="188"/>
      <c r="AE36" s="131"/>
      <c r="AF36" s="188"/>
      <c r="AG36" s="117"/>
      <c r="AH36" s="186"/>
      <c r="AI36" s="131"/>
      <c r="AJ36" s="188"/>
      <c r="AK36" s="137"/>
      <c r="AL36" s="209"/>
      <c r="AM36" s="219"/>
      <c r="AN36" s="220"/>
      <c r="AO36" s="219"/>
      <c r="AP36" s="220"/>
      <c r="AQ36" s="219">
        <v>2</v>
      </c>
      <c r="AR36" s="220">
        <v>90</v>
      </c>
      <c r="AS36" s="216"/>
      <c r="AT36" s="217"/>
      <c r="AU36" s="219"/>
      <c r="AV36" s="220"/>
      <c r="AW36" s="131"/>
      <c r="AX36" s="188"/>
      <c r="AY36" s="131"/>
      <c r="AZ36" s="188"/>
      <c r="BA36" s="117"/>
      <c r="BB36" s="186"/>
      <c r="BC36" s="137"/>
      <c r="BD36" s="267"/>
    </row>
    <row r="37" spans="4:56" ht="21" customHeight="1">
      <c r="D37" s="59">
        <v>28</v>
      </c>
      <c r="E37" s="91" t="s">
        <v>780</v>
      </c>
      <c r="F37" s="48"/>
      <c r="G37" s="48"/>
      <c r="H37" s="49">
        <v>2013</v>
      </c>
      <c r="I37" s="50" t="s">
        <v>222</v>
      </c>
      <c r="J37" s="36">
        <f>L37+N37+P37+R37+T37+V37+X37+Z37+AB37+AD37+AF37+AH37+AJ37+AL37+AN37+AP37+AR37+AT37+AV37+AX37+AZ37+BB37+BD37</f>
        <v>160</v>
      </c>
      <c r="K37" s="122"/>
      <c r="L37" s="164"/>
      <c r="M37" s="117"/>
      <c r="N37" s="186"/>
      <c r="O37" s="131"/>
      <c r="P37" s="188"/>
      <c r="Q37" s="117"/>
      <c r="R37" s="186"/>
      <c r="S37" s="131"/>
      <c r="T37" s="188"/>
      <c r="U37" s="131"/>
      <c r="V37" s="188"/>
      <c r="W37" s="131"/>
      <c r="X37" s="188"/>
      <c r="Y37" s="131"/>
      <c r="Z37" s="188"/>
      <c r="AA37" s="131"/>
      <c r="AB37" s="188"/>
      <c r="AC37" s="131"/>
      <c r="AD37" s="188"/>
      <c r="AE37" s="131"/>
      <c r="AF37" s="188"/>
      <c r="AG37" s="117"/>
      <c r="AH37" s="186"/>
      <c r="AI37" s="131"/>
      <c r="AJ37" s="188"/>
      <c r="AK37" s="137"/>
      <c r="AL37" s="209"/>
      <c r="AM37" s="219"/>
      <c r="AN37" s="220"/>
      <c r="AO37" s="219"/>
      <c r="AP37" s="220"/>
      <c r="AQ37" s="219"/>
      <c r="AR37" s="220"/>
      <c r="AS37" s="216"/>
      <c r="AT37" s="217"/>
      <c r="AU37" s="219"/>
      <c r="AV37" s="220"/>
      <c r="AW37" s="131"/>
      <c r="AX37" s="188"/>
      <c r="AY37" s="131"/>
      <c r="AZ37" s="188"/>
      <c r="BA37" s="117"/>
      <c r="BB37" s="186"/>
      <c r="BC37" s="137" t="s">
        <v>66</v>
      </c>
      <c r="BD37" s="267">
        <v>160</v>
      </c>
    </row>
    <row r="38" spans="4:56" ht="21" customHeight="1">
      <c r="D38" s="59">
        <v>29</v>
      </c>
      <c r="E38" s="91" t="s">
        <v>405</v>
      </c>
      <c r="F38" s="48"/>
      <c r="G38" s="48" t="s">
        <v>837</v>
      </c>
      <c r="H38" s="49">
        <v>2011</v>
      </c>
      <c r="I38" s="50" t="s">
        <v>77</v>
      </c>
      <c r="J38" s="36">
        <f>L38+N38+P38+R38+T38+V38+X38+Z38+AB38+AD38+AF38+AH38+AJ38+AL38+AN38+AP38+AR38+AT38+AV38+AX38+AZ38+BB38+BD38</f>
        <v>140</v>
      </c>
      <c r="K38" s="122"/>
      <c r="L38" s="164"/>
      <c r="M38" s="117"/>
      <c r="N38" s="186"/>
      <c r="O38" s="131"/>
      <c r="P38" s="188"/>
      <c r="Q38" s="117" t="s">
        <v>11</v>
      </c>
      <c r="R38" s="186">
        <v>140</v>
      </c>
      <c r="S38" s="131"/>
      <c r="T38" s="188"/>
      <c r="U38" s="131"/>
      <c r="V38" s="188"/>
      <c r="W38" s="131"/>
      <c r="X38" s="188"/>
      <c r="Y38" s="131"/>
      <c r="Z38" s="188"/>
      <c r="AA38" s="131"/>
      <c r="AB38" s="188"/>
      <c r="AC38" s="131"/>
      <c r="AD38" s="188"/>
      <c r="AE38" s="131"/>
      <c r="AF38" s="188"/>
      <c r="AG38" s="117"/>
      <c r="AH38" s="186"/>
      <c r="AI38" s="131"/>
      <c r="AJ38" s="188"/>
      <c r="AK38" s="137"/>
      <c r="AL38" s="209"/>
      <c r="AM38" s="219"/>
      <c r="AN38" s="220"/>
      <c r="AO38" s="219"/>
      <c r="AP38" s="220"/>
      <c r="AQ38" s="219"/>
      <c r="AR38" s="220"/>
      <c r="AS38" s="216"/>
      <c r="AT38" s="217"/>
      <c r="AU38" s="219"/>
      <c r="AV38" s="220"/>
      <c r="AW38" s="131"/>
      <c r="AX38" s="188"/>
      <c r="AY38" s="131"/>
      <c r="AZ38" s="188"/>
      <c r="BA38" s="117"/>
      <c r="BB38" s="186"/>
      <c r="BC38" s="137"/>
      <c r="BD38" s="267"/>
    </row>
    <row r="39" spans="4:56" ht="21" customHeight="1">
      <c r="D39" s="59">
        <v>30</v>
      </c>
      <c r="E39" s="88" t="s">
        <v>388</v>
      </c>
      <c r="F39" s="48"/>
      <c r="G39" s="48"/>
      <c r="H39" s="49">
        <v>2013</v>
      </c>
      <c r="I39" s="50" t="s">
        <v>4</v>
      </c>
      <c r="J39" s="36">
        <f>L39+N39+P39+R39+T39+V39+X39+Z39+AB39+AD39+AF39+AH39+AJ39+AL39+AN39+AP39+AR39+AT39+AV39+AX39+AZ39+BB39+BD39</f>
        <v>125</v>
      </c>
      <c r="K39" s="122"/>
      <c r="L39" s="164"/>
      <c r="M39" s="117"/>
      <c r="N39" s="186"/>
      <c r="O39" s="131"/>
      <c r="P39" s="188"/>
      <c r="Q39" s="117"/>
      <c r="R39" s="186"/>
      <c r="S39" s="131"/>
      <c r="T39" s="188"/>
      <c r="U39" s="131"/>
      <c r="V39" s="188"/>
      <c r="W39" s="131"/>
      <c r="X39" s="188"/>
      <c r="Y39" s="131" t="s">
        <v>25</v>
      </c>
      <c r="Z39" s="188">
        <v>25</v>
      </c>
      <c r="AA39" s="131"/>
      <c r="AB39" s="188"/>
      <c r="AC39" s="131"/>
      <c r="AD39" s="188"/>
      <c r="AE39" s="131"/>
      <c r="AF39" s="188"/>
      <c r="AG39" s="117" t="s">
        <v>25</v>
      </c>
      <c r="AH39" s="186">
        <v>50</v>
      </c>
      <c r="AI39" s="131"/>
      <c r="AJ39" s="188"/>
      <c r="AK39" s="137"/>
      <c r="AL39" s="209"/>
      <c r="AM39" s="219"/>
      <c r="AN39" s="220"/>
      <c r="AO39" s="219" t="s">
        <v>25</v>
      </c>
      <c r="AP39" s="220">
        <v>25</v>
      </c>
      <c r="AQ39" s="219"/>
      <c r="AR39" s="220"/>
      <c r="AS39" s="216"/>
      <c r="AT39" s="217"/>
      <c r="AU39" s="219" t="s">
        <v>25</v>
      </c>
      <c r="AV39" s="220">
        <v>25</v>
      </c>
      <c r="AW39" s="131"/>
      <c r="AX39" s="188"/>
      <c r="AY39" s="131"/>
      <c r="AZ39" s="188"/>
      <c r="BA39" s="117"/>
      <c r="BB39" s="186"/>
      <c r="BC39" s="137"/>
      <c r="BD39" s="267"/>
    </row>
    <row r="40" spans="4:56" ht="21" customHeight="1">
      <c r="D40" s="59">
        <v>31</v>
      </c>
      <c r="E40" s="91" t="s">
        <v>782</v>
      </c>
      <c r="F40" s="48"/>
      <c r="G40" s="48" t="s">
        <v>837</v>
      </c>
      <c r="H40" s="49">
        <v>2011</v>
      </c>
      <c r="I40" s="50" t="s">
        <v>1</v>
      </c>
      <c r="J40" s="36">
        <f>L40+N40+P40+R40+T40+V40+X40+Z40+AB40+AD40+AF40+AH40+AJ40+AL40+AN40+AP40+AR40+AT40+AV40+AX40+AZ40+BB40+BD40</f>
        <v>115</v>
      </c>
      <c r="K40" s="122"/>
      <c r="L40" s="164"/>
      <c r="M40" s="117"/>
      <c r="N40" s="186"/>
      <c r="O40" s="131"/>
      <c r="P40" s="188"/>
      <c r="Q40" s="117"/>
      <c r="R40" s="186"/>
      <c r="S40" s="131"/>
      <c r="T40" s="188"/>
      <c r="U40" s="131"/>
      <c r="V40" s="188"/>
      <c r="W40" s="131"/>
      <c r="X40" s="188"/>
      <c r="Y40" s="131"/>
      <c r="Z40" s="188"/>
      <c r="AA40" s="131"/>
      <c r="AB40" s="188"/>
      <c r="AC40" s="131"/>
      <c r="AD40" s="188"/>
      <c r="AE40" s="131"/>
      <c r="AF40" s="188"/>
      <c r="AG40" s="117"/>
      <c r="AH40" s="186"/>
      <c r="AI40" s="131"/>
      <c r="AJ40" s="188"/>
      <c r="AK40" s="137"/>
      <c r="AL40" s="209"/>
      <c r="AM40" s="219"/>
      <c r="AN40" s="220"/>
      <c r="AO40" s="219"/>
      <c r="AP40" s="220"/>
      <c r="AQ40" s="219"/>
      <c r="AR40" s="220"/>
      <c r="AS40" s="216"/>
      <c r="AT40" s="217"/>
      <c r="AU40" s="219"/>
      <c r="AV40" s="220"/>
      <c r="AW40" s="131"/>
      <c r="AX40" s="188"/>
      <c r="AY40" s="131"/>
      <c r="AZ40" s="188"/>
      <c r="BA40" s="117"/>
      <c r="BB40" s="186"/>
      <c r="BC40" s="137" t="s">
        <v>67</v>
      </c>
      <c r="BD40" s="267">
        <v>115</v>
      </c>
    </row>
    <row r="41" spans="4:56" ht="21" customHeight="1">
      <c r="D41" s="59">
        <v>32</v>
      </c>
      <c r="E41" s="91" t="s">
        <v>463</v>
      </c>
      <c r="F41" s="48"/>
      <c r="G41" s="48" t="s">
        <v>837</v>
      </c>
      <c r="H41" s="49">
        <v>2011</v>
      </c>
      <c r="I41" s="50" t="s">
        <v>5</v>
      </c>
      <c r="J41" s="36">
        <f>L41+N41+P41+R41+T41+V41+X41+Z41+AB41+AD41+AF41+AH41+AJ41+AL41+AN41+AP41+AR41+AT41+AV41+AX41+AZ41+BB41+BD41</f>
        <v>115</v>
      </c>
      <c r="K41" s="122"/>
      <c r="L41" s="164"/>
      <c r="M41" s="117"/>
      <c r="N41" s="186"/>
      <c r="O41" s="131"/>
      <c r="P41" s="188"/>
      <c r="Q41" s="117"/>
      <c r="R41" s="186"/>
      <c r="S41" s="131"/>
      <c r="T41" s="188"/>
      <c r="U41" s="131" t="s">
        <v>68</v>
      </c>
      <c r="V41" s="188">
        <v>45</v>
      </c>
      <c r="W41" s="131"/>
      <c r="X41" s="188"/>
      <c r="Y41" s="131"/>
      <c r="Z41" s="188"/>
      <c r="AA41" s="131"/>
      <c r="AB41" s="188"/>
      <c r="AC41" s="131"/>
      <c r="AD41" s="188"/>
      <c r="AE41" s="131"/>
      <c r="AF41" s="188"/>
      <c r="AG41" s="117" t="s">
        <v>68</v>
      </c>
      <c r="AH41" s="186">
        <v>70</v>
      </c>
      <c r="AI41" s="131"/>
      <c r="AJ41" s="188"/>
      <c r="AK41" s="137"/>
      <c r="AL41" s="209"/>
      <c r="AM41" s="219"/>
      <c r="AN41" s="220"/>
      <c r="AO41" s="219"/>
      <c r="AP41" s="220"/>
      <c r="AQ41" s="219"/>
      <c r="AR41" s="220"/>
      <c r="AS41" s="216"/>
      <c r="AT41" s="217"/>
      <c r="AU41" s="219"/>
      <c r="AV41" s="220"/>
      <c r="AW41" s="131"/>
      <c r="AX41" s="188"/>
      <c r="AY41" s="131"/>
      <c r="AZ41" s="188"/>
      <c r="BA41" s="117"/>
      <c r="BB41" s="186"/>
      <c r="BC41" s="137"/>
      <c r="BD41" s="267"/>
    </row>
    <row r="42" spans="4:56" ht="21" customHeight="1">
      <c r="D42" s="59">
        <v>33</v>
      </c>
      <c r="E42" s="91" t="s">
        <v>365</v>
      </c>
      <c r="F42" s="48"/>
      <c r="G42" s="48" t="s">
        <v>837</v>
      </c>
      <c r="H42" s="49">
        <v>2011</v>
      </c>
      <c r="I42" s="50" t="s">
        <v>4</v>
      </c>
      <c r="J42" s="36">
        <f>L42+N42+P42+R42+T42+V42+X42+Z42+AB42+AD42+AF42+AH42+AJ42+AL42+AN42+AP42+AR42+AT42+AV42+AX42+AZ42+BB42+BD42</f>
        <v>90</v>
      </c>
      <c r="K42" s="122"/>
      <c r="L42" s="164"/>
      <c r="M42" s="117">
        <v>5</v>
      </c>
      <c r="N42" s="186">
        <v>90</v>
      </c>
      <c r="O42" s="131"/>
      <c r="P42" s="188"/>
      <c r="Q42" s="117"/>
      <c r="R42" s="186"/>
      <c r="S42" s="131"/>
      <c r="T42" s="188"/>
      <c r="U42" s="131"/>
      <c r="V42" s="188"/>
      <c r="W42" s="131"/>
      <c r="X42" s="188"/>
      <c r="Y42" s="131"/>
      <c r="Z42" s="188"/>
      <c r="AA42" s="131"/>
      <c r="AB42" s="188"/>
      <c r="AC42" s="131"/>
      <c r="AD42" s="188"/>
      <c r="AE42" s="131"/>
      <c r="AF42" s="188"/>
      <c r="AG42" s="117"/>
      <c r="AH42" s="186"/>
      <c r="AI42" s="131"/>
      <c r="AJ42" s="188"/>
      <c r="AK42" s="137"/>
      <c r="AL42" s="209"/>
      <c r="AM42" s="219"/>
      <c r="AN42" s="220"/>
      <c r="AO42" s="219"/>
      <c r="AP42" s="220"/>
      <c r="AQ42" s="219"/>
      <c r="AR42" s="220"/>
      <c r="AS42" s="216"/>
      <c r="AT42" s="217"/>
      <c r="AU42" s="219"/>
      <c r="AV42" s="220"/>
      <c r="AW42" s="131"/>
      <c r="AX42" s="188"/>
      <c r="AY42" s="131"/>
      <c r="AZ42" s="188"/>
      <c r="BA42" s="117"/>
      <c r="BB42" s="186"/>
      <c r="BC42" s="137"/>
      <c r="BD42" s="267"/>
    </row>
    <row r="43" spans="4:56" ht="21" customHeight="1">
      <c r="D43" s="59">
        <v>34</v>
      </c>
      <c r="E43" s="88" t="s">
        <v>520</v>
      </c>
      <c r="F43" s="48"/>
      <c r="G43" s="48"/>
      <c r="H43" s="49">
        <v>2012</v>
      </c>
      <c r="I43" s="50" t="s">
        <v>3</v>
      </c>
      <c r="J43" s="36">
        <f>L43+N43+P43+R43+T43+V43+X43+Z43+AB43+AD43+AF43+AH43+AJ43+AL43+AN43+AP43+AR43+AT43+AV43+AX43+AZ43+BB43+BD43</f>
        <v>90</v>
      </c>
      <c r="K43" s="122"/>
      <c r="L43" s="164"/>
      <c r="M43" s="117"/>
      <c r="N43" s="186"/>
      <c r="O43" s="131"/>
      <c r="P43" s="188"/>
      <c r="Q43" s="117"/>
      <c r="R43" s="186"/>
      <c r="S43" s="131"/>
      <c r="T43" s="188"/>
      <c r="U43" s="131"/>
      <c r="V43" s="188"/>
      <c r="W43" s="131"/>
      <c r="X43" s="188"/>
      <c r="Y43" s="131"/>
      <c r="Z43" s="188"/>
      <c r="AA43" s="131">
        <v>2</v>
      </c>
      <c r="AB43" s="188">
        <v>90</v>
      </c>
      <c r="AC43" s="131"/>
      <c r="AD43" s="188"/>
      <c r="AE43" s="131"/>
      <c r="AF43" s="188"/>
      <c r="AG43" s="117"/>
      <c r="AH43" s="186"/>
      <c r="AI43" s="131"/>
      <c r="AJ43" s="188"/>
      <c r="AK43" s="137"/>
      <c r="AL43" s="209"/>
      <c r="AM43" s="219"/>
      <c r="AN43" s="220"/>
      <c r="AO43" s="219"/>
      <c r="AP43" s="220"/>
      <c r="AQ43" s="219"/>
      <c r="AR43" s="220"/>
      <c r="AS43" s="216"/>
      <c r="AT43" s="217"/>
      <c r="AU43" s="219"/>
      <c r="AV43" s="220"/>
      <c r="AW43" s="131"/>
      <c r="AX43" s="188"/>
      <c r="AY43" s="131"/>
      <c r="AZ43" s="188"/>
      <c r="BA43" s="117"/>
      <c r="BB43" s="186"/>
      <c r="BC43" s="137"/>
      <c r="BD43" s="267"/>
    </row>
    <row r="44" spans="4:56" ht="21" customHeight="1">
      <c r="D44" s="59">
        <v>35</v>
      </c>
      <c r="E44" s="88" t="s">
        <v>661</v>
      </c>
      <c r="F44" s="48"/>
      <c r="G44" s="48"/>
      <c r="H44" s="49">
        <v>2012</v>
      </c>
      <c r="I44" s="50" t="s">
        <v>297</v>
      </c>
      <c r="J44" s="36">
        <f>L44+N44+P44+R44+T44+V44+X44+Z44+AB44+AD44+AF44+AH44+AJ44+AL44+AN44+AP44+AR44+AT44+AV44+AX44+AZ44+BB44+BD44</f>
        <v>70</v>
      </c>
      <c r="K44" s="122"/>
      <c r="L44" s="164"/>
      <c r="M44" s="117"/>
      <c r="N44" s="186"/>
      <c r="O44" s="131"/>
      <c r="P44" s="188"/>
      <c r="Q44" s="117"/>
      <c r="R44" s="186"/>
      <c r="S44" s="131"/>
      <c r="T44" s="188"/>
      <c r="U44" s="131"/>
      <c r="V44" s="188"/>
      <c r="W44" s="131"/>
      <c r="X44" s="188"/>
      <c r="Y44" s="131"/>
      <c r="Z44" s="188"/>
      <c r="AA44" s="131"/>
      <c r="AB44" s="188"/>
      <c r="AC44" s="131"/>
      <c r="AD44" s="188"/>
      <c r="AE44" s="131"/>
      <c r="AF44" s="188"/>
      <c r="AG44" s="117"/>
      <c r="AH44" s="186"/>
      <c r="AI44" s="131"/>
      <c r="AJ44" s="188"/>
      <c r="AK44" s="137"/>
      <c r="AL44" s="209"/>
      <c r="AM44" s="219"/>
      <c r="AN44" s="220"/>
      <c r="AO44" s="219"/>
      <c r="AP44" s="220"/>
      <c r="AQ44" s="219" t="s">
        <v>11</v>
      </c>
      <c r="AR44" s="220">
        <v>70</v>
      </c>
      <c r="AS44" s="216"/>
      <c r="AT44" s="217"/>
      <c r="AU44" s="219"/>
      <c r="AV44" s="220"/>
      <c r="AW44" s="131"/>
      <c r="AX44" s="188"/>
      <c r="AY44" s="131"/>
      <c r="AZ44" s="188"/>
      <c r="BA44" s="117"/>
      <c r="BB44" s="186"/>
      <c r="BC44" s="137"/>
      <c r="BD44" s="267"/>
    </row>
    <row r="45" spans="4:56" ht="21" customHeight="1">
      <c r="D45" s="59">
        <v>36</v>
      </c>
      <c r="E45" s="88" t="s">
        <v>111</v>
      </c>
      <c r="F45" s="48"/>
      <c r="G45" s="48"/>
      <c r="H45" s="49">
        <v>2015</v>
      </c>
      <c r="I45" s="50" t="s">
        <v>7</v>
      </c>
      <c r="J45" s="36">
        <f>L45+N45+P45+R45+T45+V45+X45+Z45+AB45+AD45+AF45+AH45+AJ45+AL45+AN45+AP45+AR45+AT45+AV45+AX45+AZ45+BB45+BD45</f>
        <v>70</v>
      </c>
      <c r="K45" s="122"/>
      <c r="L45" s="164"/>
      <c r="M45" s="117"/>
      <c r="N45" s="186"/>
      <c r="O45" s="131"/>
      <c r="P45" s="188"/>
      <c r="Q45" s="117"/>
      <c r="R45" s="186"/>
      <c r="S45" s="131"/>
      <c r="T45" s="188"/>
      <c r="U45" s="131"/>
      <c r="V45" s="188"/>
      <c r="W45" s="131"/>
      <c r="X45" s="188"/>
      <c r="Y45" s="131"/>
      <c r="Z45" s="188"/>
      <c r="AA45" s="131"/>
      <c r="AB45" s="188"/>
      <c r="AC45" s="131"/>
      <c r="AD45" s="188"/>
      <c r="AE45" s="131"/>
      <c r="AF45" s="188"/>
      <c r="AG45" s="117"/>
      <c r="AH45" s="186"/>
      <c r="AI45" s="131"/>
      <c r="AJ45" s="188"/>
      <c r="AK45" s="137"/>
      <c r="AL45" s="209"/>
      <c r="AM45" s="219"/>
      <c r="AN45" s="220"/>
      <c r="AO45" s="219"/>
      <c r="AP45" s="220"/>
      <c r="AQ45" s="219"/>
      <c r="AR45" s="220"/>
      <c r="AS45" s="216"/>
      <c r="AT45" s="217"/>
      <c r="AU45" s="219"/>
      <c r="AV45" s="220"/>
      <c r="AW45" s="131">
        <v>3</v>
      </c>
      <c r="AX45" s="188">
        <v>70</v>
      </c>
      <c r="AY45" s="131"/>
      <c r="AZ45" s="188"/>
      <c r="BA45" s="117"/>
      <c r="BB45" s="186"/>
      <c r="BC45" s="137"/>
      <c r="BD45" s="267"/>
    </row>
    <row r="46" spans="4:56" ht="21" customHeight="1">
      <c r="D46" s="59">
        <v>37</v>
      </c>
      <c r="E46" s="88" t="s">
        <v>521</v>
      </c>
      <c r="F46" s="48"/>
      <c r="G46" s="48" t="s">
        <v>837</v>
      </c>
      <c r="H46" s="49">
        <v>2011</v>
      </c>
      <c r="I46" s="50" t="s">
        <v>3</v>
      </c>
      <c r="J46" s="36">
        <f>L46+N46+P46+R46+T46+V46+X46+Z46+AB46+AD46+AF46+AH46+AJ46+AL46+AN46+AP46+AR46+AT46+AV46+AX46+AZ46+BB46+BD46</f>
        <v>55</v>
      </c>
      <c r="K46" s="122"/>
      <c r="L46" s="164"/>
      <c r="M46" s="117"/>
      <c r="N46" s="186"/>
      <c r="O46" s="131"/>
      <c r="P46" s="188"/>
      <c r="Q46" s="117"/>
      <c r="R46" s="186"/>
      <c r="S46" s="131"/>
      <c r="T46" s="188"/>
      <c r="U46" s="131"/>
      <c r="V46" s="188"/>
      <c r="W46" s="131"/>
      <c r="X46" s="188"/>
      <c r="Y46" s="131"/>
      <c r="Z46" s="188"/>
      <c r="AA46" s="131">
        <v>4</v>
      </c>
      <c r="AB46" s="188">
        <v>55</v>
      </c>
      <c r="AC46" s="131"/>
      <c r="AD46" s="188"/>
      <c r="AE46" s="131"/>
      <c r="AF46" s="188"/>
      <c r="AG46" s="117"/>
      <c r="AH46" s="186"/>
      <c r="AI46" s="131"/>
      <c r="AJ46" s="188"/>
      <c r="AK46" s="137"/>
      <c r="AL46" s="209"/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88"/>
      <c r="AY46" s="131"/>
      <c r="AZ46" s="188"/>
      <c r="BA46" s="117"/>
      <c r="BB46" s="186"/>
      <c r="BC46" s="137"/>
      <c r="BD46" s="267"/>
    </row>
    <row r="47" spans="4:56" ht="21" customHeight="1">
      <c r="D47" s="59">
        <v>38</v>
      </c>
      <c r="E47" s="91" t="s">
        <v>659</v>
      </c>
      <c r="F47" s="48"/>
      <c r="G47" s="48" t="s">
        <v>837</v>
      </c>
      <c r="H47" s="49">
        <v>2011</v>
      </c>
      <c r="I47" s="50" t="s">
        <v>297</v>
      </c>
      <c r="J47" s="36">
        <f>L47+N47+P47+R47+T47+V47+X47+Z47+AB47+AD47+AF47+AH47+AJ47+AL47+AN47+AP47+AR47+AT47+AV47+AX47+AZ47+BB47+BD47</f>
        <v>55</v>
      </c>
      <c r="K47" s="122"/>
      <c r="L47" s="164"/>
      <c r="M47" s="117"/>
      <c r="N47" s="186"/>
      <c r="O47" s="131"/>
      <c r="P47" s="188"/>
      <c r="Q47" s="117"/>
      <c r="R47" s="186"/>
      <c r="S47" s="131"/>
      <c r="T47" s="188"/>
      <c r="U47" s="131"/>
      <c r="V47" s="188"/>
      <c r="W47" s="131"/>
      <c r="X47" s="188"/>
      <c r="Y47" s="131"/>
      <c r="Z47" s="188"/>
      <c r="AA47" s="131"/>
      <c r="AB47" s="188"/>
      <c r="AC47" s="131"/>
      <c r="AD47" s="188"/>
      <c r="AE47" s="131"/>
      <c r="AF47" s="188"/>
      <c r="AG47" s="117"/>
      <c r="AH47" s="186"/>
      <c r="AI47" s="131"/>
      <c r="AJ47" s="188"/>
      <c r="AK47" s="137"/>
      <c r="AL47" s="209"/>
      <c r="AM47" s="219"/>
      <c r="AN47" s="220"/>
      <c r="AO47" s="219"/>
      <c r="AP47" s="220"/>
      <c r="AQ47" s="219" t="s">
        <v>38</v>
      </c>
      <c r="AR47" s="220">
        <v>55</v>
      </c>
      <c r="AS47" s="216"/>
      <c r="AT47" s="217"/>
      <c r="AU47" s="219"/>
      <c r="AV47" s="220"/>
      <c r="AW47" s="131"/>
      <c r="AX47" s="188"/>
      <c r="AY47" s="131"/>
      <c r="AZ47" s="188"/>
      <c r="BA47" s="117"/>
      <c r="BB47" s="186"/>
      <c r="BC47" s="137"/>
      <c r="BD47" s="267"/>
    </row>
    <row r="48" spans="4:56" ht="21" customHeight="1">
      <c r="D48" s="59">
        <v>39</v>
      </c>
      <c r="E48" s="91" t="s">
        <v>660</v>
      </c>
      <c r="F48" s="48"/>
      <c r="G48" s="48"/>
      <c r="H48" s="49">
        <v>2012</v>
      </c>
      <c r="I48" s="50" t="s">
        <v>297</v>
      </c>
      <c r="J48" s="36">
        <f>L48+N48+P48+R48+T48+V48+X48+Z48+AB48+AD48+AF48+AH48+AJ48+AL48+AN48+AP48+AR48+AT48+AV48+AX48+AZ48+BB48+BD48</f>
        <v>55</v>
      </c>
      <c r="K48" s="122"/>
      <c r="L48" s="164"/>
      <c r="M48" s="117"/>
      <c r="N48" s="186"/>
      <c r="O48" s="131"/>
      <c r="P48" s="188"/>
      <c r="Q48" s="117"/>
      <c r="R48" s="186"/>
      <c r="S48" s="131"/>
      <c r="T48" s="188"/>
      <c r="U48" s="131"/>
      <c r="V48" s="188"/>
      <c r="W48" s="131"/>
      <c r="X48" s="188"/>
      <c r="Y48" s="131"/>
      <c r="Z48" s="188"/>
      <c r="AA48" s="131"/>
      <c r="AB48" s="188"/>
      <c r="AC48" s="131"/>
      <c r="AD48" s="188"/>
      <c r="AE48" s="131"/>
      <c r="AF48" s="188"/>
      <c r="AG48" s="117"/>
      <c r="AH48" s="186"/>
      <c r="AI48" s="131"/>
      <c r="AJ48" s="188"/>
      <c r="AK48" s="137"/>
      <c r="AL48" s="209"/>
      <c r="AM48" s="219"/>
      <c r="AN48" s="220"/>
      <c r="AO48" s="219"/>
      <c r="AP48" s="220"/>
      <c r="AQ48" s="219" t="s">
        <v>38</v>
      </c>
      <c r="AR48" s="220">
        <v>55</v>
      </c>
      <c r="AS48" s="216"/>
      <c r="AT48" s="217"/>
      <c r="AU48" s="219"/>
      <c r="AV48" s="220"/>
      <c r="AW48" s="131"/>
      <c r="AX48" s="188"/>
      <c r="AY48" s="131"/>
      <c r="AZ48" s="188"/>
      <c r="BA48" s="117"/>
      <c r="BB48" s="186"/>
      <c r="BC48" s="137"/>
      <c r="BD48" s="267"/>
    </row>
    <row r="49" spans="4:56" ht="21" customHeight="1">
      <c r="D49" s="59">
        <v>40</v>
      </c>
      <c r="E49" s="91" t="s">
        <v>662</v>
      </c>
      <c r="F49" s="48"/>
      <c r="G49" s="48"/>
      <c r="H49" s="49">
        <v>2013</v>
      </c>
      <c r="I49" s="50" t="s">
        <v>159</v>
      </c>
      <c r="J49" s="36">
        <f>L49+N49+P49+R49+T49+V49+X49+Z49+AB49+AD49+AF49+AH49+AJ49+AL49+AN49+AP49+AR49+AT49+AV49+AX49+AZ49+BB49+BD49</f>
        <v>55</v>
      </c>
      <c r="K49" s="122"/>
      <c r="L49" s="164"/>
      <c r="M49" s="117"/>
      <c r="N49" s="186"/>
      <c r="O49" s="131"/>
      <c r="P49" s="188"/>
      <c r="Q49" s="117"/>
      <c r="R49" s="186"/>
      <c r="S49" s="131"/>
      <c r="T49" s="188"/>
      <c r="U49" s="131"/>
      <c r="V49" s="188"/>
      <c r="W49" s="131"/>
      <c r="X49" s="188"/>
      <c r="Y49" s="131"/>
      <c r="Z49" s="188"/>
      <c r="AA49" s="131"/>
      <c r="AB49" s="188"/>
      <c r="AC49" s="131"/>
      <c r="AD49" s="188"/>
      <c r="AE49" s="131"/>
      <c r="AF49" s="188"/>
      <c r="AG49" s="117"/>
      <c r="AH49" s="186"/>
      <c r="AI49" s="131"/>
      <c r="AJ49" s="188"/>
      <c r="AK49" s="137"/>
      <c r="AL49" s="209"/>
      <c r="AM49" s="219"/>
      <c r="AN49" s="220"/>
      <c r="AO49" s="219"/>
      <c r="AP49" s="220"/>
      <c r="AQ49" s="219" t="s">
        <v>38</v>
      </c>
      <c r="AR49" s="220">
        <v>55</v>
      </c>
      <c r="AS49" s="216"/>
      <c r="AT49" s="217"/>
      <c r="AU49" s="219"/>
      <c r="AV49" s="220"/>
      <c r="AW49" s="131"/>
      <c r="AX49" s="188"/>
      <c r="AY49" s="131"/>
      <c r="AZ49" s="188"/>
      <c r="BA49" s="117"/>
      <c r="BB49" s="186"/>
      <c r="BC49" s="137"/>
      <c r="BD49" s="267"/>
    </row>
    <row r="50" spans="4:56" ht="21" customHeight="1">
      <c r="D50" s="59">
        <v>41</v>
      </c>
      <c r="E50" s="91" t="s">
        <v>639</v>
      </c>
      <c r="F50" s="48"/>
      <c r="G50" s="48" t="s">
        <v>837</v>
      </c>
      <c r="H50" s="49">
        <v>2011</v>
      </c>
      <c r="I50" s="50" t="s">
        <v>4</v>
      </c>
      <c r="J50" s="36">
        <f>L50+N50+P50+R50+T50+V50+X50+Z50+AB50+AD50+AF50+AH50+AJ50+AL50+AN50+AP50+AR50+AT50+AV50+AX50+AZ50+BB50+BD50</f>
        <v>50</v>
      </c>
      <c r="K50" s="122"/>
      <c r="L50" s="164"/>
      <c r="M50" s="117"/>
      <c r="N50" s="186"/>
      <c r="O50" s="131"/>
      <c r="P50" s="188"/>
      <c r="Q50" s="117"/>
      <c r="R50" s="186"/>
      <c r="S50" s="131"/>
      <c r="T50" s="188"/>
      <c r="U50" s="131"/>
      <c r="V50" s="188"/>
      <c r="W50" s="131"/>
      <c r="X50" s="188"/>
      <c r="Y50" s="131"/>
      <c r="Z50" s="188"/>
      <c r="AA50" s="131"/>
      <c r="AB50" s="188"/>
      <c r="AC50" s="131"/>
      <c r="AD50" s="188"/>
      <c r="AE50" s="131"/>
      <c r="AF50" s="188"/>
      <c r="AG50" s="117"/>
      <c r="AH50" s="186"/>
      <c r="AI50" s="131"/>
      <c r="AJ50" s="188"/>
      <c r="AK50" s="137"/>
      <c r="AL50" s="209"/>
      <c r="AM50" s="219"/>
      <c r="AN50" s="220"/>
      <c r="AO50" s="219" t="s">
        <v>25</v>
      </c>
      <c r="AP50" s="220">
        <v>25</v>
      </c>
      <c r="AQ50" s="219"/>
      <c r="AR50" s="220"/>
      <c r="AS50" s="216"/>
      <c r="AT50" s="217"/>
      <c r="AU50" s="219" t="s">
        <v>25</v>
      </c>
      <c r="AV50" s="220">
        <v>25</v>
      </c>
      <c r="AW50" s="131"/>
      <c r="AX50" s="188"/>
      <c r="AY50" s="131"/>
      <c r="AZ50" s="188"/>
      <c r="BA50" s="117"/>
      <c r="BB50" s="186"/>
      <c r="BC50" s="137"/>
      <c r="BD50" s="267"/>
    </row>
    <row r="51" spans="4:56" ht="21" customHeight="1">
      <c r="D51" s="59">
        <v>42</v>
      </c>
      <c r="E51" s="91" t="s">
        <v>387</v>
      </c>
      <c r="F51" s="48"/>
      <c r="G51" s="48"/>
      <c r="H51" s="49">
        <v>2012</v>
      </c>
      <c r="I51" s="50" t="s">
        <v>4</v>
      </c>
      <c r="J51" s="36">
        <f>L51+N51+P51+R51+T51+V51+X51+Z51+AB51+AD51+AF51+AH51+AJ51+AL51+AN51+AP51+AR51+AT51+AV51+AX51+AZ51+BB51+BD51</f>
        <v>45</v>
      </c>
      <c r="K51" s="122"/>
      <c r="L51" s="164"/>
      <c r="M51" s="117"/>
      <c r="N51" s="186"/>
      <c r="O51" s="131"/>
      <c r="P51" s="188"/>
      <c r="Q51" s="117"/>
      <c r="R51" s="186"/>
      <c r="S51" s="131"/>
      <c r="T51" s="188"/>
      <c r="U51" s="131"/>
      <c r="V51" s="188"/>
      <c r="W51" s="131"/>
      <c r="X51" s="188"/>
      <c r="Y51" s="131"/>
      <c r="Z51" s="188"/>
      <c r="AA51" s="131"/>
      <c r="AB51" s="188"/>
      <c r="AC51" s="131"/>
      <c r="AD51" s="188"/>
      <c r="AE51" s="131"/>
      <c r="AF51" s="188"/>
      <c r="AG51" s="117"/>
      <c r="AH51" s="186"/>
      <c r="AI51" s="131"/>
      <c r="AJ51" s="188"/>
      <c r="AK51" s="137"/>
      <c r="AL51" s="209"/>
      <c r="AM51" s="219"/>
      <c r="AN51" s="220"/>
      <c r="AO51" s="219"/>
      <c r="AP51" s="220"/>
      <c r="AQ51" s="219"/>
      <c r="AR51" s="220"/>
      <c r="AS51" s="216"/>
      <c r="AT51" s="217"/>
      <c r="AU51" s="219" t="s">
        <v>67</v>
      </c>
      <c r="AV51" s="220">
        <v>45</v>
      </c>
      <c r="AW51" s="131"/>
      <c r="AX51" s="188"/>
      <c r="AY51" s="131"/>
      <c r="AZ51" s="188"/>
      <c r="BA51" s="117"/>
      <c r="BB51" s="186"/>
      <c r="BC51" s="137"/>
      <c r="BD51" s="267"/>
    </row>
    <row r="52" spans="4:56" ht="21" customHeight="1">
      <c r="D52" s="59">
        <v>43</v>
      </c>
      <c r="E52" s="91" t="s">
        <v>462</v>
      </c>
      <c r="F52" s="48"/>
      <c r="G52" s="48"/>
      <c r="H52" s="49">
        <v>2012</v>
      </c>
      <c r="I52" s="50" t="s">
        <v>5</v>
      </c>
      <c r="J52" s="36">
        <f>L52+N52+P52+R52+T52+V52+X52+Z52+AB52+AD52+AF52+AH52+AJ52+AL52+AN52+AP52+AR52+AT52+AV52+AX52+AZ52+BB52+BD52</f>
        <v>35</v>
      </c>
      <c r="K52" s="122"/>
      <c r="L52" s="164"/>
      <c r="M52" s="117"/>
      <c r="N52" s="186"/>
      <c r="O52" s="131"/>
      <c r="P52" s="188"/>
      <c r="Q52" s="117"/>
      <c r="R52" s="186"/>
      <c r="S52" s="131"/>
      <c r="T52" s="188"/>
      <c r="U52" s="131" t="s">
        <v>25</v>
      </c>
      <c r="V52" s="188">
        <v>35</v>
      </c>
      <c r="W52" s="131"/>
      <c r="X52" s="188"/>
      <c r="Y52" s="131"/>
      <c r="Z52" s="188"/>
      <c r="AA52" s="131"/>
      <c r="AB52" s="188"/>
      <c r="AC52" s="131"/>
      <c r="AD52" s="188"/>
      <c r="AE52" s="131"/>
      <c r="AF52" s="188"/>
      <c r="AG52" s="117"/>
      <c r="AH52" s="186"/>
      <c r="AI52" s="131"/>
      <c r="AJ52" s="188"/>
      <c r="AK52" s="137"/>
      <c r="AL52" s="209"/>
      <c r="AM52" s="219"/>
      <c r="AN52" s="220"/>
      <c r="AO52" s="219"/>
      <c r="AP52" s="220"/>
      <c r="AQ52" s="219"/>
      <c r="AR52" s="220"/>
      <c r="AS52" s="216"/>
      <c r="AT52" s="217"/>
      <c r="AU52" s="219"/>
      <c r="AV52" s="220"/>
      <c r="AW52" s="131"/>
      <c r="AX52" s="188"/>
      <c r="AY52" s="131"/>
      <c r="AZ52" s="188"/>
      <c r="BA52" s="117"/>
      <c r="BB52" s="186"/>
      <c r="BC52" s="137"/>
      <c r="BD52" s="267"/>
    </row>
    <row r="53" spans="4:56" ht="21" customHeight="1" thickBot="1">
      <c r="D53" s="60">
        <v>44</v>
      </c>
      <c r="E53" s="251" t="s">
        <v>507</v>
      </c>
      <c r="F53" s="61"/>
      <c r="G53" s="61"/>
      <c r="H53" s="65">
        <v>2014</v>
      </c>
      <c r="I53" s="62" t="s">
        <v>4</v>
      </c>
      <c r="J53" s="34">
        <f>L53+N53+P53+R53+T53+V53+X53+Z53+AB53+AD53+AF53+AH53+AJ53+AL53+AN53+AP53+AR53+AT53+AV53+AX53+AZ53+BB53+BD53</f>
        <v>35</v>
      </c>
      <c r="K53" s="119"/>
      <c r="L53" s="165"/>
      <c r="M53" s="118"/>
      <c r="N53" s="187"/>
      <c r="O53" s="133"/>
      <c r="P53" s="189"/>
      <c r="Q53" s="118"/>
      <c r="R53" s="187"/>
      <c r="S53" s="133"/>
      <c r="T53" s="189"/>
      <c r="U53" s="133"/>
      <c r="V53" s="189"/>
      <c r="W53" s="133"/>
      <c r="X53" s="189"/>
      <c r="Y53" s="133"/>
      <c r="Z53" s="189"/>
      <c r="AA53" s="133"/>
      <c r="AB53" s="189"/>
      <c r="AC53" s="133"/>
      <c r="AD53" s="189"/>
      <c r="AE53" s="133"/>
      <c r="AF53" s="189"/>
      <c r="AG53" s="118"/>
      <c r="AH53" s="187"/>
      <c r="AI53" s="133"/>
      <c r="AJ53" s="189"/>
      <c r="AK53" s="139"/>
      <c r="AL53" s="210"/>
      <c r="AM53" s="133"/>
      <c r="AN53" s="134"/>
      <c r="AO53" s="133"/>
      <c r="AP53" s="134"/>
      <c r="AQ53" s="133"/>
      <c r="AR53" s="134"/>
      <c r="AS53" s="119"/>
      <c r="AT53" s="124"/>
      <c r="AU53" s="133" t="s">
        <v>68</v>
      </c>
      <c r="AV53" s="134">
        <v>35</v>
      </c>
      <c r="AW53" s="133"/>
      <c r="AX53" s="189"/>
      <c r="AY53" s="133"/>
      <c r="AZ53" s="189"/>
      <c r="BA53" s="118"/>
      <c r="BB53" s="187"/>
      <c r="BC53" s="139"/>
      <c r="BD53" s="269"/>
    </row>
    <row r="54" spans="4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4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4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4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4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4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4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4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4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</sheetData>
  <sheetProtection algorithmName="SHA-512" hashValue="YFVMntIsmapkJPScoEkwi3TNXQQUVzUX3naJcaYuUl/aAOHU2yUWscAWdhPJJQB8o147gN+3ge9zzPFZ+VJBrA==" saltValue="LzbNtRAm7ZW9BAtselMjMg==" spinCount="100000" sheet="1" objects="1" scenarios="1"/>
  <mergeCells count="72"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A5:AB5"/>
    <mergeCell ref="AC5:AD5"/>
    <mergeCell ref="AE5:AF5"/>
    <mergeCell ref="Y7:Z7"/>
    <mergeCell ref="Y5:Z5"/>
    <mergeCell ref="Y6:Z6"/>
    <mergeCell ref="U6:V6"/>
    <mergeCell ref="W5:X5"/>
    <mergeCell ref="W6:X6"/>
    <mergeCell ref="U5:V5"/>
    <mergeCell ref="AM6:AN6"/>
    <mergeCell ref="AO6:AP6"/>
    <mergeCell ref="AQ6:AR6"/>
    <mergeCell ref="M7:N7"/>
    <mergeCell ref="O7:P7"/>
    <mergeCell ref="Q7:R7"/>
    <mergeCell ref="S7:T7"/>
    <mergeCell ref="U7:V7"/>
    <mergeCell ref="AA7:AB7"/>
    <mergeCell ref="AC7:AD7"/>
    <mergeCell ref="AE7:AF7"/>
    <mergeCell ref="AM7:AN7"/>
    <mergeCell ref="AO7:AP7"/>
    <mergeCell ref="AQ7:AR7"/>
    <mergeCell ref="AI7:AJ7"/>
    <mergeCell ref="W7:X7"/>
    <mergeCell ref="AS7:AT7"/>
    <mergeCell ref="AU7:AV7"/>
    <mergeCell ref="M6:N6"/>
    <mergeCell ref="D4:D7"/>
    <mergeCell ref="E4:J7"/>
    <mergeCell ref="K7:L7"/>
    <mergeCell ref="K5:L5"/>
    <mergeCell ref="K6:L6"/>
    <mergeCell ref="AK7:AL7"/>
    <mergeCell ref="AG5:AH5"/>
    <mergeCell ref="AI5:AJ5"/>
    <mergeCell ref="AG6:AH6"/>
    <mergeCell ref="AI6:AJ6"/>
    <mergeCell ref="AG7:AH7"/>
    <mergeCell ref="AS6:AT6"/>
    <mergeCell ref="AU6:AV6"/>
    <mergeCell ref="AM5:AN5"/>
    <mergeCell ref="AO5:AP5"/>
    <mergeCell ref="AQ5:AR5"/>
    <mergeCell ref="AS5:AT5"/>
    <mergeCell ref="AU5:AV5"/>
    <mergeCell ref="M5:N5"/>
    <mergeCell ref="AK5:AL5"/>
    <mergeCell ref="AK6:AL6"/>
    <mergeCell ref="O5:P5"/>
    <mergeCell ref="Q5:R5"/>
    <mergeCell ref="O6:P6"/>
    <mergeCell ref="Q6:R6"/>
    <mergeCell ref="AA6:AB6"/>
    <mergeCell ref="AC6:AD6"/>
    <mergeCell ref="AE6:AF6"/>
    <mergeCell ref="S5:T5"/>
    <mergeCell ref="S6:T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5" tint="0.39997558519241921"/>
    <pageSetUpPr fitToPage="1"/>
  </sheetPr>
  <dimension ref="D1:BD55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147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4.5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2">
        <v>1</v>
      </c>
      <c r="E10" s="96" t="s">
        <v>64</v>
      </c>
      <c r="F10" s="273"/>
      <c r="G10" s="273"/>
      <c r="H10" s="274">
        <v>2009</v>
      </c>
      <c r="I10" s="84" t="s">
        <v>4</v>
      </c>
      <c r="J10" s="35">
        <f>L10+N10+P10+R10+T10+V10+X10+Z10+AB10+AD10+AF10+AH10+AJ10+AL10+AN10+AP10+AR10+AT10+AV10+AX10+AZ10+BB10+BD10</f>
        <v>1160</v>
      </c>
      <c r="K10" s="120" t="s">
        <v>11</v>
      </c>
      <c r="L10" s="121">
        <v>210</v>
      </c>
      <c r="M10" s="116"/>
      <c r="N10" s="147"/>
      <c r="O10" s="129">
        <v>2</v>
      </c>
      <c r="P10" s="130">
        <v>90</v>
      </c>
      <c r="Q10" s="116"/>
      <c r="R10" s="147"/>
      <c r="S10" s="129"/>
      <c r="T10" s="130"/>
      <c r="U10" s="129"/>
      <c r="V10" s="130"/>
      <c r="W10" s="129"/>
      <c r="X10" s="130"/>
      <c r="Y10" s="129"/>
      <c r="Z10" s="130"/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>
        <v>2</v>
      </c>
      <c r="AL10" s="136">
        <v>405</v>
      </c>
      <c r="AM10" s="192"/>
      <c r="AN10" s="193"/>
      <c r="AO10" s="192"/>
      <c r="AP10" s="193"/>
      <c r="AQ10" s="192"/>
      <c r="AR10" s="193"/>
      <c r="AS10" s="168"/>
      <c r="AT10" s="169"/>
      <c r="AU10" s="192"/>
      <c r="AV10" s="193"/>
      <c r="AW10" s="129"/>
      <c r="AX10" s="130"/>
      <c r="AY10" s="129"/>
      <c r="AZ10" s="130"/>
      <c r="BA10" s="116">
        <v>3</v>
      </c>
      <c r="BB10" s="147">
        <v>140</v>
      </c>
      <c r="BC10" s="135" t="s">
        <v>11</v>
      </c>
      <c r="BD10" s="263">
        <v>315</v>
      </c>
    </row>
    <row r="11" spans="4:56" ht="21" customHeight="1">
      <c r="D11" s="58">
        <v>2</v>
      </c>
      <c r="E11" s="97" t="s">
        <v>126</v>
      </c>
      <c r="F11" s="106"/>
      <c r="G11" s="106"/>
      <c r="H11" s="107">
        <v>2010</v>
      </c>
      <c r="I11" s="74" t="s">
        <v>9</v>
      </c>
      <c r="J11" s="36">
        <f>L11+N11+P11+R11+T11+V11+X11+Z11+AB11+AD11+AF11+AH11+AJ11+AL11+AN11+AP11+AR11+AT11+AV11+AX11+AZ11+BB11+BD11</f>
        <v>665</v>
      </c>
      <c r="K11" s="122" t="s">
        <v>17</v>
      </c>
      <c r="L11" s="123">
        <v>105</v>
      </c>
      <c r="M11" s="117"/>
      <c r="N11" s="148"/>
      <c r="O11" s="131"/>
      <c r="P11" s="132"/>
      <c r="Q11" s="117"/>
      <c r="R11" s="148"/>
      <c r="S11" s="131"/>
      <c r="T11" s="132"/>
      <c r="U11" s="131"/>
      <c r="V11" s="132"/>
      <c r="W11" s="131"/>
      <c r="X11" s="132"/>
      <c r="Y11" s="131"/>
      <c r="Z11" s="132"/>
      <c r="AA11" s="131"/>
      <c r="AB11" s="132"/>
      <c r="AC11" s="131"/>
      <c r="AD11" s="132"/>
      <c r="AE11" s="131"/>
      <c r="AF11" s="132"/>
      <c r="AG11" s="117"/>
      <c r="AH11" s="148"/>
      <c r="AI11" s="131"/>
      <c r="AJ11" s="132"/>
      <c r="AK11" s="137"/>
      <c r="AL11" s="138"/>
      <c r="AM11" s="219"/>
      <c r="AN11" s="220"/>
      <c r="AO11" s="219">
        <v>2</v>
      </c>
      <c r="AP11" s="220">
        <v>90</v>
      </c>
      <c r="AQ11" s="219"/>
      <c r="AR11" s="220"/>
      <c r="AS11" s="216"/>
      <c r="AT11" s="217"/>
      <c r="AU11" s="219"/>
      <c r="AV11" s="220"/>
      <c r="AW11" s="131"/>
      <c r="AX11" s="132"/>
      <c r="AY11" s="131"/>
      <c r="AZ11" s="132"/>
      <c r="BA11" s="117">
        <v>1</v>
      </c>
      <c r="BB11" s="148">
        <v>220</v>
      </c>
      <c r="BC11" s="137" t="s">
        <v>69</v>
      </c>
      <c r="BD11" s="255">
        <v>250</v>
      </c>
    </row>
    <row r="12" spans="4:56" ht="21" customHeight="1">
      <c r="D12" s="58">
        <v>3</v>
      </c>
      <c r="E12" s="90" t="s">
        <v>225</v>
      </c>
      <c r="F12" s="44"/>
      <c r="G12" s="44"/>
      <c r="H12" s="45">
        <v>2010</v>
      </c>
      <c r="I12" s="46" t="s">
        <v>8</v>
      </c>
      <c r="J12" s="36">
        <f>L12+N12+P12+R12+T12+V12+X12+Z12+AB12+AD12+AF12+AH12+AJ12+AL12+AN12+AP12+AR12+AT12+AV12+AX12+AZ12+BB12+BD12</f>
        <v>575</v>
      </c>
      <c r="K12" s="122" t="s">
        <v>52</v>
      </c>
      <c r="L12" s="123">
        <v>165</v>
      </c>
      <c r="M12" s="117"/>
      <c r="N12" s="148"/>
      <c r="O12" s="131"/>
      <c r="P12" s="132"/>
      <c r="Q12" s="117"/>
      <c r="R12" s="148"/>
      <c r="S12" s="131"/>
      <c r="T12" s="132"/>
      <c r="U12" s="131"/>
      <c r="V12" s="132"/>
      <c r="W12" s="131"/>
      <c r="X12" s="132"/>
      <c r="Y12" s="131"/>
      <c r="Z12" s="132"/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 t="s">
        <v>38</v>
      </c>
      <c r="AL12" s="138">
        <v>205</v>
      </c>
      <c r="AM12" s="219"/>
      <c r="AN12" s="220"/>
      <c r="AO12" s="219"/>
      <c r="AP12" s="220"/>
      <c r="AQ12" s="219"/>
      <c r="AR12" s="220"/>
      <c r="AS12" s="216"/>
      <c r="AT12" s="217"/>
      <c r="AU12" s="219"/>
      <c r="AV12" s="220"/>
      <c r="AW12" s="131"/>
      <c r="AX12" s="132"/>
      <c r="AY12" s="131"/>
      <c r="AZ12" s="132"/>
      <c r="BA12" s="117"/>
      <c r="BB12" s="148"/>
      <c r="BC12" s="137" t="s">
        <v>38</v>
      </c>
      <c r="BD12" s="255">
        <v>205</v>
      </c>
    </row>
    <row r="13" spans="4:56" ht="21" customHeight="1">
      <c r="D13" s="58">
        <v>4</v>
      </c>
      <c r="E13" s="92" t="s">
        <v>101</v>
      </c>
      <c r="F13" s="66"/>
      <c r="G13" s="66"/>
      <c r="H13" s="67">
        <v>2009</v>
      </c>
      <c r="I13" s="68" t="s">
        <v>4</v>
      </c>
      <c r="J13" s="36">
        <f>L13+N13+P13+R13+T13+V13+X13+Z13+AB13+AD13+AF13+AH13+AJ13+AL13+AN13+AP13+AR13+AT13+AV13+AX13+AZ13+BB13+BD13</f>
        <v>550</v>
      </c>
      <c r="K13" s="156">
        <v>1</v>
      </c>
      <c r="L13" s="157">
        <v>330</v>
      </c>
      <c r="M13" s="162"/>
      <c r="N13" s="163"/>
      <c r="O13" s="160">
        <v>1</v>
      </c>
      <c r="P13" s="161">
        <v>110</v>
      </c>
      <c r="Q13" s="162"/>
      <c r="R13" s="163"/>
      <c r="S13" s="160"/>
      <c r="T13" s="161"/>
      <c r="U13" s="160"/>
      <c r="V13" s="161"/>
      <c r="W13" s="160"/>
      <c r="X13" s="161"/>
      <c r="Y13" s="160"/>
      <c r="Z13" s="161"/>
      <c r="AA13" s="160"/>
      <c r="AB13" s="161"/>
      <c r="AC13" s="160"/>
      <c r="AD13" s="161"/>
      <c r="AE13" s="160"/>
      <c r="AF13" s="161"/>
      <c r="AG13" s="162"/>
      <c r="AH13" s="163"/>
      <c r="AI13" s="160"/>
      <c r="AJ13" s="161"/>
      <c r="AK13" s="158"/>
      <c r="AL13" s="159"/>
      <c r="AM13" s="194"/>
      <c r="AN13" s="195"/>
      <c r="AO13" s="194">
        <v>1</v>
      </c>
      <c r="AP13" s="195">
        <v>110</v>
      </c>
      <c r="AQ13" s="194"/>
      <c r="AR13" s="195"/>
      <c r="AS13" s="170"/>
      <c r="AT13" s="171"/>
      <c r="AU13" s="194"/>
      <c r="AV13" s="195"/>
      <c r="AW13" s="160"/>
      <c r="AX13" s="161"/>
      <c r="AY13" s="160"/>
      <c r="AZ13" s="161"/>
      <c r="BA13" s="162"/>
      <c r="BB13" s="163"/>
      <c r="BC13" s="158"/>
      <c r="BD13" s="254"/>
    </row>
    <row r="14" spans="4:56" ht="21" customHeight="1">
      <c r="D14" s="58">
        <v>5</v>
      </c>
      <c r="E14" s="86" t="s">
        <v>345</v>
      </c>
      <c r="F14" s="41"/>
      <c r="G14" s="41"/>
      <c r="H14" s="42">
        <v>2009</v>
      </c>
      <c r="I14" s="43" t="s">
        <v>9</v>
      </c>
      <c r="J14" s="36">
        <f>L14+N14+P14+R14+T14+V14+X14+Z14+AB14+AD14+AF14+AH14+AJ14+AL14+AN14+AP14+AR14+AT14+AV14+AX14+AZ14+BB14+BD14</f>
        <v>525</v>
      </c>
      <c r="K14" s="122" t="s">
        <v>38</v>
      </c>
      <c r="L14" s="123">
        <v>165</v>
      </c>
      <c r="M14" s="117"/>
      <c r="N14" s="148"/>
      <c r="O14" s="131"/>
      <c r="P14" s="132"/>
      <c r="Q14" s="117"/>
      <c r="R14" s="148"/>
      <c r="S14" s="131"/>
      <c r="T14" s="132"/>
      <c r="U14" s="131"/>
      <c r="V14" s="132"/>
      <c r="W14" s="131"/>
      <c r="X14" s="132"/>
      <c r="Y14" s="131"/>
      <c r="Z14" s="132"/>
      <c r="AA14" s="131"/>
      <c r="AB14" s="132"/>
      <c r="AC14" s="131"/>
      <c r="AD14" s="132"/>
      <c r="AE14" s="131"/>
      <c r="AF14" s="132"/>
      <c r="AG14" s="117"/>
      <c r="AH14" s="148"/>
      <c r="AI14" s="131"/>
      <c r="AJ14" s="132"/>
      <c r="AK14" s="137" t="s">
        <v>69</v>
      </c>
      <c r="AL14" s="138">
        <v>250</v>
      </c>
      <c r="AM14" s="219"/>
      <c r="AN14" s="220"/>
      <c r="AO14" s="219"/>
      <c r="AP14" s="220"/>
      <c r="AQ14" s="219"/>
      <c r="AR14" s="220"/>
      <c r="AS14" s="216"/>
      <c r="AT14" s="217"/>
      <c r="AU14" s="219"/>
      <c r="AV14" s="220"/>
      <c r="AW14" s="131"/>
      <c r="AX14" s="132"/>
      <c r="AY14" s="131"/>
      <c r="AZ14" s="132"/>
      <c r="BA14" s="117">
        <v>4</v>
      </c>
      <c r="BB14" s="148">
        <v>110</v>
      </c>
      <c r="BC14" s="137"/>
      <c r="BD14" s="255"/>
    </row>
    <row r="15" spans="4:56" ht="21" customHeight="1">
      <c r="D15" s="58">
        <v>6</v>
      </c>
      <c r="E15" s="90" t="s">
        <v>196</v>
      </c>
      <c r="F15" s="44"/>
      <c r="G15" s="44"/>
      <c r="H15" s="45">
        <v>2012</v>
      </c>
      <c r="I15" s="46" t="s">
        <v>9</v>
      </c>
      <c r="J15" s="36">
        <f>L15+N15+P15+R15+T15+V15+X15+Z15+AB15+AD15+AF15+AH15+AJ15+AL15+AN15+AP15+AR15+AT15+AV15+AX15+AZ15+BB15+BD15</f>
        <v>495</v>
      </c>
      <c r="K15" s="156"/>
      <c r="L15" s="157"/>
      <c r="M15" s="162"/>
      <c r="N15" s="163"/>
      <c r="O15" s="160"/>
      <c r="P15" s="161"/>
      <c r="Q15" s="162"/>
      <c r="R15" s="163"/>
      <c r="S15" s="160"/>
      <c r="T15" s="161"/>
      <c r="U15" s="160"/>
      <c r="V15" s="161"/>
      <c r="W15" s="160"/>
      <c r="X15" s="161"/>
      <c r="Y15" s="160"/>
      <c r="Z15" s="161"/>
      <c r="AA15" s="160"/>
      <c r="AB15" s="161"/>
      <c r="AC15" s="160"/>
      <c r="AD15" s="161"/>
      <c r="AE15" s="160"/>
      <c r="AF15" s="161"/>
      <c r="AG15" s="162"/>
      <c r="AH15" s="163"/>
      <c r="AI15" s="160"/>
      <c r="AJ15" s="161"/>
      <c r="AK15" s="158"/>
      <c r="AL15" s="159"/>
      <c r="AM15" s="219"/>
      <c r="AN15" s="220"/>
      <c r="AO15" s="219"/>
      <c r="AP15" s="220"/>
      <c r="AQ15" s="219"/>
      <c r="AR15" s="220"/>
      <c r="AS15" s="216"/>
      <c r="AT15" s="217"/>
      <c r="AU15" s="219"/>
      <c r="AV15" s="220"/>
      <c r="AW15" s="160"/>
      <c r="AX15" s="161"/>
      <c r="AY15" s="160"/>
      <c r="AZ15" s="161"/>
      <c r="BA15" s="162"/>
      <c r="BB15" s="163"/>
      <c r="BC15" s="158">
        <v>1</v>
      </c>
      <c r="BD15" s="254">
        <v>495</v>
      </c>
    </row>
    <row r="16" spans="4:56" ht="21" customHeight="1">
      <c r="D16" s="58">
        <v>6</v>
      </c>
      <c r="E16" s="92" t="s">
        <v>86</v>
      </c>
      <c r="F16" s="66"/>
      <c r="G16" s="66"/>
      <c r="H16" s="67">
        <v>2009</v>
      </c>
      <c r="I16" s="68" t="s">
        <v>77</v>
      </c>
      <c r="J16" s="36">
        <f>L16+N16+P16+R16+T16+V16+X16+Z16+AB16+AD16+AF16+AH16+AJ16+AL16+AN16+AP16+AR16+AT16+AV16+AX16+AZ16+BB16+BD16</f>
        <v>495</v>
      </c>
      <c r="K16" s="122"/>
      <c r="L16" s="123"/>
      <c r="M16" s="117"/>
      <c r="N16" s="148"/>
      <c r="O16" s="131"/>
      <c r="P16" s="132"/>
      <c r="Q16" s="117"/>
      <c r="R16" s="148"/>
      <c r="S16" s="131"/>
      <c r="T16" s="132"/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/>
      <c r="AF16" s="132"/>
      <c r="AG16" s="117"/>
      <c r="AH16" s="148"/>
      <c r="AI16" s="131"/>
      <c r="AJ16" s="132"/>
      <c r="AK16" s="137">
        <v>1</v>
      </c>
      <c r="AL16" s="138">
        <v>495</v>
      </c>
      <c r="AM16" s="219"/>
      <c r="AN16" s="220"/>
      <c r="AO16" s="219"/>
      <c r="AP16" s="220"/>
      <c r="AQ16" s="219"/>
      <c r="AR16" s="220"/>
      <c r="AS16" s="216"/>
      <c r="AT16" s="217"/>
      <c r="AU16" s="219"/>
      <c r="AV16" s="220"/>
      <c r="AW16" s="131"/>
      <c r="AX16" s="132"/>
      <c r="AY16" s="131"/>
      <c r="AZ16" s="132"/>
      <c r="BA16" s="117"/>
      <c r="BB16" s="148"/>
      <c r="BC16" s="137"/>
      <c r="BD16" s="255"/>
    </row>
    <row r="17" spans="4:56" ht="21" customHeight="1">
      <c r="D17" s="58">
        <v>8</v>
      </c>
      <c r="E17" s="97" t="s">
        <v>344</v>
      </c>
      <c r="F17" s="106"/>
      <c r="G17" s="106"/>
      <c r="H17" s="107">
        <v>2010</v>
      </c>
      <c r="I17" s="74" t="s">
        <v>9</v>
      </c>
      <c r="J17" s="36">
        <f>L17+N17+P17+R17+T17+V17+X17+Z17+AB17+AD17+AF17+AH17+AJ17+AL17+AN17+AP17+AR17+AT17+AV17+AX17+AZ17+BB17+BD17</f>
        <v>480</v>
      </c>
      <c r="K17" s="122" t="s">
        <v>38</v>
      </c>
      <c r="L17" s="123">
        <v>165</v>
      </c>
      <c r="M17" s="117"/>
      <c r="N17" s="148"/>
      <c r="O17" s="131"/>
      <c r="P17" s="132"/>
      <c r="Q17" s="117"/>
      <c r="R17" s="148"/>
      <c r="S17" s="131"/>
      <c r="T17" s="132"/>
      <c r="U17" s="131"/>
      <c r="V17" s="132"/>
      <c r="W17" s="131"/>
      <c r="X17" s="132"/>
      <c r="Y17" s="131"/>
      <c r="Z17" s="132"/>
      <c r="AA17" s="131"/>
      <c r="AB17" s="132"/>
      <c r="AC17" s="131"/>
      <c r="AD17" s="132"/>
      <c r="AE17" s="131"/>
      <c r="AF17" s="132"/>
      <c r="AG17" s="117"/>
      <c r="AH17" s="148"/>
      <c r="AI17" s="131"/>
      <c r="AJ17" s="132"/>
      <c r="AK17" s="137" t="s">
        <v>11</v>
      </c>
      <c r="AL17" s="138">
        <v>315</v>
      </c>
      <c r="AM17" s="219"/>
      <c r="AN17" s="220"/>
      <c r="AO17" s="219"/>
      <c r="AP17" s="220"/>
      <c r="AQ17" s="219"/>
      <c r="AR17" s="220"/>
      <c r="AS17" s="216"/>
      <c r="AT17" s="217"/>
      <c r="AU17" s="219"/>
      <c r="AV17" s="220"/>
      <c r="AW17" s="131"/>
      <c r="AX17" s="132"/>
      <c r="AY17" s="131"/>
      <c r="AZ17" s="132"/>
      <c r="BA17" s="117"/>
      <c r="BB17" s="148"/>
      <c r="BC17" s="137"/>
      <c r="BD17" s="255"/>
    </row>
    <row r="18" spans="4:56" ht="21" customHeight="1">
      <c r="D18" s="59">
        <v>9</v>
      </c>
      <c r="E18" s="102" t="s">
        <v>63</v>
      </c>
      <c r="F18" s="103"/>
      <c r="G18" s="103"/>
      <c r="H18" s="104">
        <v>2011</v>
      </c>
      <c r="I18" s="105" t="s">
        <v>4</v>
      </c>
      <c r="J18" s="36">
        <f>L18+N18+P18+R18+T18+V18+X18+Z18+AB18+AD18+AF18+AH18+AJ18+AL18+AN18+AP18+AR18+AT18+AV18+AX18+AZ18+BB18+BD18</f>
        <v>450</v>
      </c>
      <c r="K18" s="122">
        <v>2</v>
      </c>
      <c r="L18" s="123">
        <v>270</v>
      </c>
      <c r="M18" s="117"/>
      <c r="N18" s="148"/>
      <c r="O18" s="131"/>
      <c r="P18" s="132"/>
      <c r="Q18" s="117"/>
      <c r="R18" s="148"/>
      <c r="S18" s="131"/>
      <c r="T18" s="132"/>
      <c r="U18" s="131"/>
      <c r="V18" s="132"/>
      <c r="W18" s="131"/>
      <c r="X18" s="132"/>
      <c r="Y18" s="131"/>
      <c r="Z18" s="132"/>
      <c r="AA18" s="131"/>
      <c r="AB18" s="132"/>
      <c r="AC18" s="131"/>
      <c r="AD18" s="132"/>
      <c r="AE18" s="131"/>
      <c r="AF18" s="132"/>
      <c r="AG18" s="117"/>
      <c r="AH18" s="148"/>
      <c r="AI18" s="131"/>
      <c r="AJ18" s="132"/>
      <c r="AK18" s="137"/>
      <c r="AL18" s="138"/>
      <c r="AM18" s="219"/>
      <c r="AN18" s="220"/>
      <c r="AO18" s="219"/>
      <c r="AP18" s="220"/>
      <c r="AQ18" s="219"/>
      <c r="AR18" s="220"/>
      <c r="AS18" s="216"/>
      <c r="AT18" s="217"/>
      <c r="AU18" s="219"/>
      <c r="AV18" s="220"/>
      <c r="AW18" s="131"/>
      <c r="AX18" s="132"/>
      <c r="AY18" s="131"/>
      <c r="AZ18" s="132"/>
      <c r="BA18" s="117">
        <v>2</v>
      </c>
      <c r="BB18" s="148">
        <v>180</v>
      </c>
      <c r="BC18" s="137"/>
      <c r="BD18" s="255"/>
    </row>
    <row r="19" spans="4:56" ht="21" customHeight="1">
      <c r="D19" s="59">
        <v>10</v>
      </c>
      <c r="E19" s="102" t="s">
        <v>286</v>
      </c>
      <c r="F19" s="103"/>
      <c r="G19" s="103"/>
      <c r="H19" s="104">
        <v>2009</v>
      </c>
      <c r="I19" s="105" t="s">
        <v>280</v>
      </c>
      <c r="J19" s="36">
        <f>L19+N19+P19+R19+T19+V19+X19+Z19+AB19+AD19+AF19+AH19+AJ19+AL19+AN19+AP19+AR19+AT19+AV19+AX19+AZ19+BB19+BD19</f>
        <v>430</v>
      </c>
      <c r="K19" s="122"/>
      <c r="L19" s="123"/>
      <c r="M19" s="117"/>
      <c r="N19" s="148"/>
      <c r="O19" s="131"/>
      <c r="P19" s="132"/>
      <c r="Q19" s="117"/>
      <c r="R19" s="148"/>
      <c r="S19" s="131"/>
      <c r="T19" s="132"/>
      <c r="U19" s="131"/>
      <c r="V19" s="132"/>
      <c r="W19" s="131">
        <v>2</v>
      </c>
      <c r="X19" s="132">
        <v>90</v>
      </c>
      <c r="Y19" s="131"/>
      <c r="Z19" s="132"/>
      <c r="AA19" s="131"/>
      <c r="AB19" s="132"/>
      <c r="AC19" s="131"/>
      <c r="AD19" s="132"/>
      <c r="AE19" s="131"/>
      <c r="AF19" s="132"/>
      <c r="AG19" s="117"/>
      <c r="AH19" s="148"/>
      <c r="AI19" s="131"/>
      <c r="AJ19" s="132"/>
      <c r="AK19" s="137"/>
      <c r="AL19" s="138"/>
      <c r="AM19" s="219"/>
      <c r="AN19" s="220"/>
      <c r="AO19" s="219"/>
      <c r="AP19" s="220"/>
      <c r="AQ19" s="219">
        <v>2</v>
      </c>
      <c r="AR19" s="220">
        <v>90</v>
      </c>
      <c r="AS19" s="216"/>
      <c r="AT19" s="217"/>
      <c r="AU19" s="219"/>
      <c r="AV19" s="220"/>
      <c r="AW19" s="131"/>
      <c r="AX19" s="132"/>
      <c r="AY19" s="131"/>
      <c r="AZ19" s="132"/>
      <c r="BA19" s="117"/>
      <c r="BB19" s="148"/>
      <c r="BC19" s="137" t="s">
        <v>69</v>
      </c>
      <c r="BD19" s="255">
        <v>250</v>
      </c>
    </row>
    <row r="20" spans="4:56" ht="21" customHeight="1">
      <c r="D20" s="59">
        <v>11</v>
      </c>
      <c r="E20" s="102" t="s">
        <v>343</v>
      </c>
      <c r="F20" s="103"/>
      <c r="G20" s="103"/>
      <c r="H20" s="104">
        <v>2011</v>
      </c>
      <c r="I20" s="105" t="s">
        <v>4</v>
      </c>
      <c r="J20" s="36">
        <f>L20+N20+P20+R20+T20+V20+X20+Z20+AB20+AD20+AF20+AH20+AJ20+AL20+AN20+AP20+AR20+AT20+AV20+AX20+AZ20+BB20+BD20</f>
        <v>415</v>
      </c>
      <c r="K20" s="122" t="s">
        <v>52</v>
      </c>
      <c r="L20" s="123">
        <v>165</v>
      </c>
      <c r="M20" s="117"/>
      <c r="N20" s="148"/>
      <c r="O20" s="131"/>
      <c r="P20" s="132"/>
      <c r="Q20" s="117"/>
      <c r="R20" s="148"/>
      <c r="S20" s="131"/>
      <c r="T20" s="132"/>
      <c r="U20" s="131"/>
      <c r="V20" s="132"/>
      <c r="W20" s="131"/>
      <c r="X20" s="132"/>
      <c r="Y20" s="131"/>
      <c r="Z20" s="132"/>
      <c r="AA20" s="131"/>
      <c r="AB20" s="132"/>
      <c r="AC20" s="131"/>
      <c r="AD20" s="132"/>
      <c r="AE20" s="131"/>
      <c r="AF20" s="132"/>
      <c r="AG20" s="117"/>
      <c r="AH20" s="148"/>
      <c r="AI20" s="131"/>
      <c r="AJ20" s="132"/>
      <c r="AK20" s="137" t="s">
        <v>69</v>
      </c>
      <c r="AL20" s="138">
        <v>250</v>
      </c>
      <c r="AM20" s="219"/>
      <c r="AN20" s="220"/>
      <c r="AO20" s="219"/>
      <c r="AP20" s="220"/>
      <c r="AQ20" s="219"/>
      <c r="AR20" s="220"/>
      <c r="AS20" s="216"/>
      <c r="AT20" s="217"/>
      <c r="AU20" s="219"/>
      <c r="AV20" s="220"/>
      <c r="AW20" s="131"/>
      <c r="AX20" s="132"/>
      <c r="AY20" s="131"/>
      <c r="AZ20" s="132"/>
      <c r="BA20" s="117"/>
      <c r="BB20" s="148"/>
      <c r="BC20" s="137"/>
      <c r="BD20" s="255"/>
    </row>
    <row r="21" spans="4:56" ht="21" customHeight="1">
      <c r="D21" s="59">
        <v>12</v>
      </c>
      <c r="E21" s="88" t="s">
        <v>282</v>
      </c>
      <c r="F21" s="48"/>
      <c r="G21" s="48"/>
      <c r="H21" s="49">
        <v>2010</v>
      </c>
      <c r="I21" s="50" t="s">
        <v>10</v>
      </c>
      <c r="J21" s="36">
        <f>L21+N21+P21+R21+T21+V21+X21+Z21+AB21+AD21+AF21+AH21+AJ21+AL21+AN21+AP21+AR21+AT21+AV21+AX21+AZ21+BB21+BD21</f>
        <v>405</v>
      </c>
      <c r="K21" s="122"/>
      <c r="L21" s="123"/>
      <c r="M21" s="117"/>
      <c r="N21" s="148"/>
      <c r="O21" s="131"/>
      <c r="P21" s="132"/>
      <c r="Q21" s="117"/>
      <c r="R21" s="148"/>
      <c r="S21" s="131"/>
      <c r="T21" s="132"/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/>
      <c r="AF21" s="132"/>
      <c r="AG21" s="117"/>
      <c r="AH21" s="148"/>
      <c r="AI21" s="131"/>
      <c r="AJ21" s="132"/>
      <c r="AK21" s="137"/>
      <c r="AL21" s="138"/>
      <c r="AM21" s="219"/>
      <c r="AN21" s="220"/>
      <c r="AO21" s="219"/>
      <c r="AP21" s="220"/>
      <c r="AQ21" s="219"/>
      <c r="AR21" s="220"/>
      <c r="AS21" s="216"/>
      <c r="AT21" s="217"/>
      <c r="AU21" s="219"/>
      <c r="AV21" s="220"/>
      <c r="AW21" s="131"/>
      <c r="AX21" s="132"/>
      <c r="AY21" s="131"/>
      <c r="AZ21" s="132"/>
      <c r="BA21" s="117"/>
      <c r="BB21" s="148"/>
      <c r="BC21" s="137">
        <v>2</v>
      </c>
      <c r="BD21" s="255">
        <v>405</v>
      </c>
    </row>
    <row r="22" spans="4:56" ht="21" customHeight="1">
      <c r="D22" s="59">
        <v>13</v>
      </c>
      <c r="E22" s="88" t="s">
        <v>99</v>
      </c>
      <c r="F22" s="48"/>
      <c r="G22" s="48"/>
      <c r="H22" s="49">
        <v>2011</v>
      </c>
      <c r="I22" s="50" t="s">
        <v>5</v>
      </c>
      <c r="J22" s="36">
        <f>L22+N22+P22+R22+T22+V22+X22+Z22+AB22+AD22+AF22+AH22+AJ22+AL22+AN22+AP22+AR22+AT22+AV22+AX22+AZ22+BB22+BD22</f>
        <v>315</v>
      </c>
      <c r="K22" s="122"/>
      <c r="L22" s="123"/>
      <c r="M22" s="117"/>
      <c r="N22" s="148"/>
      <c r="O22" s="131"/>
      <c r="P22" s="132"/>
      <c r="Q22" s="117"/>
      <c r="R22" s="148"/>
      <c r="S22" s="131"/>
      <c r="T22" s="132"/>
      <c r="U22" s="131"/>
      <c r="V22" s="132"/>
      <c r="W22" s="131"/>
      <c r="X22" s="132"/>
      <c r="Y22" s="131"/>
      <c r="Z22" s="132"/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 t="s">
        <v>11</v>
      </c>
      <c r="AL22" s="138">
        <v>315</v>
      </c>
      <c r="AM22" s="219"/>
      <c r="AN22" s="220"/>
      <c r="AO22" s="219"/>
      <c r="AP22" s="220"/>
      <c r="AQ22" s="219"/>
      <c r="AR22" s="220"/>
      <c r="AS22" s="216"/>
      <c r="AT22" s="217"/>
      <c r="AU22" s="219"/>
      <c r="AV22" s="220"/>
      <c r="AW22" s="131"/>
      <c r="AX22" s="132"/>
      <c r="AY22" s="131"/>
      <c r="AZ22" s="132"/>
      <c r="BA22" s="117"/>
      <c r="BB22" s="148"/>
      <c r="BC22" s="137"/>
      <c r="BD22" s="255"/>
    </row>
    <row r="23" spans="4:56" ht="21" customHeight="1">
      <c r="D23" s="59">
        <v>14</v>
      </c>
      <c r="E23" s="88" t="s">
        <v>565</v>
      </c>
      <c r="F23" s="48"/>
      <c r="G23" s="48"/>
      <c r="H23" s="49">
        <v>2010</v>
      </c>
      <c r="I23" s="50" t="s">
        <v>159</v>
      </c>
      <c r="J23" s="36">
        <f>L23+N23+P23+R23+T23+V23+X23+Z23+AB23+AD23+AF23+AH23+AJ23+AL23+AN23+AP23+AR23+AT23+AV23+AX23+AZ23+BB23+BD23</f>
        <v>315</v>
      </c>
      <c r="K23" s="122"/>
      <c r="L23" s="123"/>
      <c r="M23" s="117"/>
      <c r="N23" s="148"/>
      <c r="O23" s="131"/>
      <c r="P23" s="132"/>
      <c r="Q23" s="117"/>
      <c r="R23" s="148"/>
      <c r="S23" s="131"/>
      <c r="T23" s="132"/>
      <c r="U23" s="131"/>
      <c r="V23" s="132"/>
      <c r="W23" s="131">
        <v>4</v>
      </c>
      <c r="X23" s="132">
        <v>55</v>
      </c>
      <c r="Y23" s="131"/>
      <c r="Z23" s="132"/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 t="s">
        <v>38</v>
      </c>
      <c r="AL23" s="138">
        <v>205</v>
      </c>
      <c r="AM23" s="219"/>
      <c r="AN23" s="220"/>
      <c r="AO23" s="219"/>
      <c r="AP23" s="220"/>
      <c r="AQ23" s="219" t="s">
        <v>38</v>
      </c>
      <c r="AR23" s="220">
        <v>55</v>
      </c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/>
      <c r="BD23" s="255"/>
    </row>
    <row r="24" spans="4:56" ht="21" customHeight="1">
      <c r="D24" s="59">
        <v>15</v>
      </c>
      <c r="E24" s="102" t="s">
        <v>283</v>
      </c>
      <c r="F24" s="103"/>
      <c r="G24" s="103"/>
      <c r="H24" s="104">
        <v>2011</v>
      </c>
      <c r="I24" s="105" t="s">
        <v>222</v>
      </c>
      <c r="J24" s="36">
        <f>L24+N24+P24+R24+T24+V24+X24+Z24+AB24+AD24+AF24+AH24+AJ24+AL24+AN24+AP24+AR24+AT24+AV24+AX24+AZ24+BB24+BD24</f>
        <v>250</v>
      </c>
      <c r="K24" s="156"/>
      <c r="L24" s="157"/>
      <c r="M24" s="162"/>
      <c r="N24" s="163"/>
      <c r="O24" s="160"/>
      <c r="P24" s="161"/>
      <c r="Q24" s="162"/>
      <c r="R24" s="163"/>
      <c r="S24" s="160"/>
      <c r="T24" s="161"/>
      <c r="U24" s="160"/>
      <c r="V24" s="161"/>
      <c r="W24" s="160"/>
      <c r="X24" s="161"/>
      <c r="Y24" s="160"/>
      <c r="Z24" s="161"/>
      <c r="AA24" s="160"/>
      <c r="AB24" s="161"/>
      <c r="AC24" s="160"/>
      <c r="AD24" s="161"/>
      <c r="AE24" s="160"/>
      <c r="AF24" s="161"/>
      <c r="AG24" s="162"/>
      <c r="AH24" s="163"/>
      <c r="AI24" s="160"/>
      <c r="AJ24" s="161"/>
      <c r="AK24" s="158"/>
      <c r="AL24" s="159"/>
      <c r="AM24" s="219"/>
      <c r="AN24" s="220"/>
      <c r="AO24" s="219"/>
      <c r="AP24" s="220"/>
      <c r="AQ24" s="219"/>
      <c r="AR24" s="220"/>
      <c r="AS24" s="216"/>
      <c r="AT24" s="217"/>
      <c r="AU24" s="219"/>
      <c r="AV24" s="220"/>
      <c r="AW24" s="160"/>
      <c r="AX24" s="161"/>
      <c r="AY24" s="160"/>
      <c r="AZ24" s="161"/>
      <c r="BA24" s="162"/>
      <c r="BB24" s="163"/>
      <c r="BC24" s="158" t="s">
        <v>69</v>
      </c>
      <c r="BD24" s="254">
        <v>250</v>
      </c>
    </row>
    <row r="25" spans="4:56" ht="21" customHeight="1">
      <c r="D25" s="59">
        <v>15</v>
      </c>
      <c r="E25" s="93" t="s">
        <v>256</v>
      </c>
      <c r="F25" s="69"/>
      <c r="G25" s="69"/>
      <c r="H25" s="70">
        <v>2010</v>
      </c>
      <c r="I25" s="71" t="s">
        <v>4</v>
      </c>
      <c r="J25" s="36">
        <f>L25+N25+P25+R25+T25+V25+X25+Z25+AB25+AD25+AF25+AH25+AJ25+AL25+AN25+AP25+AR25+AT25+AV25+AX25+AZ25+BB25+BD25</f>
        <v>250</v>
      </c>
      <c r="K25" s="122"/>
      <c r="L25" s="123"/>
      <c r="M25" s="117"/>
      <c r="N25" s="148"/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 t="s">
        <v>69</v>
      </c>
      <c r="AL25" s="138">
        <v>250</v>
      </c>
      <c r="AM25" s="219"/>
      <c r="AN25" s="220"/>
      <c r="AO25" s="219"/>
      <c r="AP25" s="220"/>
      <c r="AQ25" s="219"/>
      <c r="AR25" s="220"/>
      <c r="AS25" s="216"/>
      <c r="AT25" s="217"/>
      <c r="AU25" s="219"/>
      <c r="AV25" s="220"/>
      <c r="AW25" s="131"/>
      <c r="AX25" s="132"/>
      <c r="AY25" s="131"/>
      <c r="AZ25" s="132"/>
      <c r="BA25" s="117"/>
      <c r="BB25" s="148"/>
      <c r="BC25" s="137"/>
      <c r="BD25" s="255"/>
    </row>
    <row r="26" spans="4:56" ht="21" customHeight="1">
      <c r="D26" s="59">
        <v>15</v>
      </c>
      <c r="E26" s="91" t="s">
        <v>227</v>
      </c>
      <c r="F26" s="48"/>
      <c r="G26" s="48"/>
      <c r="H26" s="49">
        <v>2011</v>
      </c>
      <c r="I26" s="50" t="s">
        <v>7</v>
      </c>
      <c r="J26" s="36">
        <f>L26+N26+P26+R26+T26+V26+X26+Z26+AB26+AD26+AF26+AH26+AJ26+AL26+AN26+AP26+AR26+AT26+AV26+AX26+AZ26+BB26+BD26</f>
        <v>250</v>
      </c>
      <c r="K26" s="122"/>
      <c r="L26" s="123"/>
      <c r="M26" s="117"/>
      <c r="N26" s="148"/>
      <c r="O26" s="131"/>
      <c r="P26" s="132"/>
      <c r="Q26" s="117"/>
      <c r="R26" s="148"/>
      <c r="S26" s="131"/>
      <c r="T26" s="132"/>
      <c r="U26" s="131"/>
      <c r="V26" s="132"/>
      <c r="W26" s="131"/>
      <c r="X26" s="132"/>
      <c r="Y26" s="131"/>
      <c r="Z26" s="132"/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 t="s">
        <v>69</v>
      </c>
      <c r="AL26" s="138">
        <v>250</v>
      </c>
      <c r="AM26" s="219"/>
      <c r="AN26" s="220"/>
      <c r="AO26" s="219"/>
      <c r="AP26" s="220"/>
      <c r="AQ26" s="219"/>
      <c r="AR26" s="220"/>
      <c r="AS26" s="216"/>
      <c r="AT26" s="217"/>
      <c r="AU26" s="219"/>
      <c r="AV26" s="220"/>
      <c r="AW26" s="131"/>
      <c r="AX26" s="132"/>
      <c r="AY26" s="131"/>
      <c r="AZ26" s="132"/>
      <c r="BA26" s="117"/>
      <c r="BB26" s="148"/>
      <c r="BC26" s="137"/>
      <c r="BD26" s="255"/>
    </row>
    <row r="27" spans="4:56" ht="21" customHeight="1">
      <c r="D27" s="59">
        <v>18</v>
      </c>
      <c r="E27" s="112" t="s">
        <v>607</v>
      </c>
      <c r="F27" s="51"/>
      <c r="G27" s="51"/>
      <c r="H27" s="52">
        <v>2011</v>
      </c>
      <c r="I27" s="53" t="s">
        <v>75</v>
      </c>
      <c r="J27" s="36">
        <f>L27+N27+P27+R27+T27+V27+X27+Z27+AB27+AD27+AF27+AH27+AJ27+AL27+AN27+AP27+AR27+AT27+AV27+AX27+AZ27+BB27+BD27</f>
        <v>210</v>
      </c>
      <c r="K27" s="122"/>
      <c r="L27" s="123"/>
      <c r="M27" s="117"/>
      <c r="N27" s="148"/>
      <c r="O27" s="131"/>
      <c r="P27" s="132"/>
      <c r="Q27" s="117"/>
      <c r="R27" s="148"/>
      <c r="S27" s="131"/>
      <c r="T27" s="132"/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/>
      <c r="AF27" s="132"/>
      <c r="AG27" s="117"/>
      <c r="AH27" s="148"/>
      <c r="AI27" s="131"/>
      <c r="AJ27" s="132"/>
      <c r="AK27" s="137"/>
      <c r="AL27" s="138"/>
      <c r="AM27" s="219"/>
      <c r="AN27" s="220"/>
      <c r="AO27" s="219"/>
      <c r="AP27" s="220"/>
      <c r="AQ27" s="219"/>
      <c r="AR27" s="220"/>
      <c r="AS27" s="216" t="s">
        <v>11</v>
      </c>
      <c r="AT27" s="217">
        <v>210</v>
      </c>
      <c r="AU27" s="219"/>
      <c r="AV27" s="220"/>
      <c r="AW27" s="131"/>
      <c r="AX27" s="132"/>
      <c r="AY27" s="131"/>
      <c r="AZ27" s="132"/>
      <c r="BA27" s="117"/>
      <c r="BB27" s="148"/>
      <c r="BC27" s="137"/>
      <c r="BD27" s="255"/>
    </row>
    <row r="28" spans="4:56" ht="21" customHeight="1">
      <c r="D28" s="59">
        <v>18</v>
      </c>
      <c r="E28" s="102" t="s">
        <v>198</v>
      </c>
      <c r="F28" s="103"/>
      <c r="G28" s="103"/>
      <c r="H28" s="104">
        <v>2011</v>
      </c>
      <c r="I28" s="105" t="s">
        <v>4</v>
      </c>
      <c r="J28" s="36">
        <f>L28+N28+P28+R28+T28+V28+X28+Z28+AB28+AD28+AF28+AH28+AJ28+AL28+AN28+AP28+AR28+AT28+AV28+AX28+AZ28+BB28+BD28</f>
        <v>210</v>
      </c>
      <c r="K28" s="122" t="s">
        <v>11</v>
      </c>
      <c r="L28" s="123">
        <v>210</v>
      </c>
      <c r="M28" s="117"/>
      <c r="N28" s="148"/>
      <c r="O28" s="131"/>
      <c r="P28" s="132"/>
      <c r="Q28" s="117"/>
      <c r="R28" s="148"/>
      <c r="S28" s="131"/>
      <c r="T28" s="132"/>
      <c r="U28" s="131"/>
      <c r="V28" s="132"/>
      <c r="W28" s="131"/>
      <c r="X28" s="132"/>
      <c r="Y28" s="131"/>
      <c r="Z28" s="132"/>
      <c r="AA28" s="131"/>
      <c r="AB28" s="132"/>
      <c r="AC28" s="131"/>
      <c r="AD28" s="132"/>
      <c r="AE28" s="131"/>
      <c r="AF28" s="132"/>
      <c r="AG28" s="117"/>
      <c r="AH28" s="148"/>
      <c r="AI28" s="131"/>
      <c r="AJ28" s="132"/>
      <c r="AK28" s="137"/>
      <c r="AL28" s="138"/>
      <c r="AM28" s="219"/>
      <c r="AN28" s="220"/>
      <c r="AO28" s="219"/>
      <c r="AP28" s="220"/>
      <c r="AQ28" s="219"/>
      <c r="AR28" s="220"/>
      <c r="AS28" s="216"/>
      <c r="AT28" s="217"/>
      <c r="AU28" s="219"/>
      <c r="AV28" s="220"/>
      <c r="AW28" s="131"/>
      <c r="AX28" s="132"/>
      <c r="AY28" s="131"/>
      <c r="AZ28" s="132"/>
      <c r="BA28" s="117"/>
      <c r="BB28" s="148"/>
      <c r="BC28" s="137"/>
      <c r="BD28" s="255"/>
    </row>
    <row r="29" spans="4:56" ht="21" customHeight="1">
      <c r="D29" s="59">
        <v>20</v>
      </c>
      <c r="E29" s="93" t="s">
        <v>590</v>
      </c>
      <c r="F29" s="69"/>
      <c r="G29" s="69"/>
      <c r="H29" s="70">
        <v>2009</v>
      </c>
      <c r="I29" s="71" t="s">
        <v>2</v>
      </c>
      <c r="J29" s="36">
        <f>L29+N29+P29+R29+T29+V29+X29+Z29+AB29+AD29+AF29+AH29+AJ29+AL29+AN29+AP29+AR29+AT29+AV29+AX29+AZ29+BB29+BD29</f>
        <v>205</v>
      </c>
      <c r="K29" s="156"/>
      <c r="L29" s="157"/>
      <c r="M29" s="162"/>
      <c r="N29" s="163"/>
      <c r="O29" s="160"/>
      <c r="P29" s="161"/>
      <c r="Q29" s="162"/>
      <c r="R29" s="163"/>
      <c r="S29" s="160"/>
      <c r="T29" s="161"/>
      <c r="U29" s="160"/>
      <c r="V29" s="161"/>
      <c r="W29" s="160"/>
      <c r="X29" s="161"/>
      <c r="Y29" s="160"/>
      <c r="Z29" s="161"/>
      <c r="AA29" s="160"/>
      <c r="AB29" s="161"/>
      <c r="AC29" s="160"/>
      <c r="AD29" s="161"/>
      <c r="AE29" s="160"/>
      <c r="AF29" s="161"/>
      <c r="AG29" s="162"/>
      <c r="AH29" s="163"/>
      <c r="AI29" s="160"/>
      <c r="AJ29" s="161"/>
      <c r="AK29" s="158"/>
      <c r="AL29" s="159"/>
      <c r="AM29" s="219"/>
      <c r="AN29" s="220"/>
      <c r="AO29" s="219"/>
      <c r="AP29" s="220"/>
      <c r="AQ29" s="219"/>
      <c r="AR29" s="220"/>
      <c r="AS29" s="216"/>
      <c r="AT29" s="217"/>
      <c r="AU29" s="219"/>
      <c r="AV29" s="220"/>
      <c r="AW29" s="160"/>
      <c r="AX29" s="161"/>
      <c r="AY29" s="160"/>
      <c r="AZ29" s="161"/>
      <c r="BA29" s="162"/>
      <c r="BB29" s="163"/>
      <c r="BC29" s="137" t="s">
        <v>38</v>
      </c>
      <c r="BD29" s="255">
        <v>205</v>
      </c>
    </row>
    <row r="30" spans="4:56" ht="21" customHeight="1">
      <c r="D30" s="59">
        <v>20</v>
      </c>
      <c r="E30" s="102" t="s">
        <v>285</v>
      </c>
      <c r="F30" s="103"/>
      <c r="G30" s="103"/>
      <c r="H30" s="104">
        <v>2010</v>
      </c>
      <c r="I30" s="105" t="s">
        <v>159</v>
      </c>
      <c r="J30" s="36">
        <f>L30+N30+P30+R30+T30+V30+X30+Z30+AB30+AD30+AF30+AH30+AJ30+AL30+AN30+AP30+AR30+AT30+AV30+AX30+AZ30+BB30+BD30</f>
        <v>205</v>
      </c>
      <c r="K30" s="122"/>
      <c r="L30" s="123"/>
      <c r="M30" s="117"/>
      <c r="N30" s="148"/>
      <c r="O30" s="131"/>
      <c r="P30" s="132"/>
      <c r="Q30" s="117"/>
      <c r="R30" s="148"/>
      <c r="S30" s="131"/>
      <c r="T30" s="132"/>
      <c r="U30" s="131"/>
      <c r="V30" s="132"/>
      <c r="W30" s="131"/>
      <c r="X30" s="132"/>
      <c r="Y30" s="131"/>
      <c r="Z30" s="132"/>
      <c r="AA30" s="131"/>
      <c r="AB30" s="132"/>
      <c r="AC30" s="131"/>
      <c r="AD30" s="132"/>
      <c r="AE30" s="131"/>
      <c r="AF30" s="132"/>
      <c r="AG30" s="117"/>
      <c r="AH30" s="148"/>
      <c r="AI30" s="131"/>
      <c r="AJ30" s="132"/>
      <c r="AK30" s="137"/>
      <c r="AL30" s="138"/>
      <c r="AM30" s="219"/>
      <c r="AN30" s="220"/>
      <c r="AO30" s="219"/>
      <c r="AP30" s="220"/>
      <c r="AQ30" s="219"/>
      <c r="AR30" s="220"/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 t="s">
        <v>38</v>
      </c>
      <c r="BD30" s="255">
        <v>205</v>
      </c>
    </row>
    <row r="31" spans="4:56" ht="21" customHeight="1">
      <c r="D31" s="59">
        <v>20</v>
      </c>
      <c r="E31" s="88" t="s">
        <v>782</v>
      </c>
      <c r="F31" s="48"/>
      <c r="G31" s="48"/>
      <c r="H31" s="49">
        <v>2011</v>
      </c>
      <c r="I31" s="50" t="s">
        <v>1</v>
      </c>
      <c r="J31" s="36">
        <f>L31+N31+P31+R31+T31+V31+X31+Z31+AB31+AD31+AF31+AH31+AJ31+AL31+AN31+AP31+AR31+AT31+AV31+AX31+AZ31+BB31+BD31</f>
        <v>205</v>
      </c>
      <c r="K31" s="156"/>
      <c r="L31" s="157"/>
      <c r="M31" s="162"/>
      <c r="N31" s="163"/>
      <c r="O31" s="160"/>
      <c r="P31" s="161"/>
      <c r="Q31" s="162"/>
      <c r="R31" s="163"/>
      <c r="S31" s="160"/>
      <c r="T31" s="161"/>
      <c r="U31" s="160"/>
      <c r="V31" s="161"/>
      <c r="W31" s="160"/>
      <c r="X31" s="161"/>
      <c r="Y31" s="160"/>
      <c r="Z31" s="161"/>
      <c r="AA31" s="160"/>
      <c r="AB31" s="161"/>
      <c r="AC31" s="160"/>
      <c r="AD31" s="161"/>
      <c r="AE31" s="160"/>
      <c r="AF31" s="161"/>
      <c r="AG31" s="162"/>
      <c r="AH31" s="163"/>
      <c r="AI31" s="160"/>
      <c r="AJ31" s="161"/>
      <c r="AK31" s="158"/>
      <c r="AL31" s="159"/>
      <c r="AM31" s="219"/>
      <c r="AN31" s="220"/>
      <c r="AO31" s="219"/>
      <c r="AP31" s="220"/>
      <c r="AQ31" s="219"/>
      <c r="AR31" s="220"/>
      <c r="AS31" s="216"/>
      <c r="AT31" s="217"/>
      <c r="AU31" s="219"/>
      <c r="AV31" s="220"/>
      <c r="AW31" s="160"/>
      <c r="AX31" s="161"/>
      <c r="AY31" s="160"/>
      <c r="AZ31" s="161"/>
      <c r="BA31" s="162"/>
      <c r="BB31" s="163"/>
      <c r="BC31" s="137" t="s">
        <v>38</v>
      </c>
      <c r="BD31" s="255">
        <v>205</v>
      </c>
    </row>
    <row r="32" spans="4:56" ht="21" customHeight="1">
      <c r="D32" s="59">
        <v>23</v>
      </c>
      <c r="E32" s="102" t="s">
        <v>287</v>
      </c>
      <c r="F32" s="103"/>
      <c r="G32" s="103"/>
      <c r="H32" s="104">
        <v>2009</v>
      </c>
      <c r="I32" s="105" t="s">
        <v>159</v>
      </c>
      <c r="J32" s="36">
        <f>L32+N32+P32+R32+T32+V32+X32+Z32+AB32+AD32+AF32+AH32+AJ32+AL32+AN32+AP32+AR32+AT32+AV32+AX32+AZ32+BB32+BD32</f>
        <v>205</v>
      </c>
      <c r="K32" s="122"/>
      <c r="L32" s="123"/>
      <c r="M32" s="117"/>
      <c r="N32" s="148"/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/>
      <c r="AL32" s="138"/>
      <c r="AM32" s="219"/>
      <c r="AN32" s="220"/>
      <c r="AO32" s="219"/>
      <c r="AP32" s="220"/>
      <c r="AQ32" s="219"/>
      <c r="AR32" s="220"/>
      <c r="AS32" s="216"/>
      <c r="AT32" s="217"/>
      <c r="AU32" s="219"/>
      <c r="AV32" s="220"/>
      <c r="AW32" s="131"/>
      <c r="AX32" s="132"/>
      <c r="AY32" s="131"/>
      <c r="AZ32" s="132"/>
      <c r="BA32" s="117"/>
      <c r="BB32" s="148"/>
      <c r="BC32" s="137" t="s">
        <v>52</v>
      </c>
      <c r="BD32" s="255">
        <v>205</v>
      </c>
    </row>
    <row r="33" spans="4:56" ht="21" customHeight="1">
      <c r="D33" s="59">
        <v>24</v>
      </c>
      <c r="E33" s="102" t="s">
        <v>595</v>
      </c>
      <c r="F33" s="103"/>
      <c r="G33" s="103"/>
      <c r="H33" s="104">
        <v>2010</v>
      </c>
      <c r="I33" s="105" t="s">
        <v>7</v>
      </c>
      <c r="J33" s="36">
        <f>L33+N33+P33+R33+T33+V33+X33+Z33+AB33+AD33+AF33+AH33+AJ33+AL33+AN33+AP33+AR33+AT33+AV33+AX33+AZ33+BB33+BD33</f>
        <v>165</v>
      </c>
      <c r="K33" s="122"/>
      <c r="L33" s="123"/>
      <c r="M33" s="117"/>
      <c r="N33" s="148"/>
      <c r="O33" s="131"/>
      <c r="P33" s="132"/>
      <c r="Q33" s="117"/>
      <c r="R33" s="148"/>
      <c r="S33" s="131"/>
      <c r="T33" s="132"/>
      <c r="U33" s="131"/>
      <c r="V33" s="132"/>
      <c r="W33" s="131"/>
      <c r="X33" s="132"/>
      <c r="Y33" s="131"/>
      <c r="Z33" s="132"/>
      <c r="AA33" s="131"/>
      <c r="AB33" s="132"/>
      <c r="AC33" s="131"/>
      <c r="AD33" s="132"/>
      <c r="AE33" s="131"/>
      <c r="AF33" s="132"/>
      <c r="AG33" s="117"/>
      <c r="AH33" s="148"/>
      <c r="AI33" s="131"/>
      <c r="AJ33" s="132"/>
      <c r="AK33" s="137"/>
      <c r="AL33" s="138"/>
      <c r="AM33" s="219"/>
      <c r="AN33" s="220"/>
      <c r="AO33" s="219"/>
      <c r="AP33" s="220"/>
      <c r="AQ33" s="219"/>
      <c r="AR33" s="220"/>
      <c r="AS33" s="216" t="s">
        <v>38</v>
      </c>
      <c r="AT33" s="217">
        <v>165</v>
      </c>
      <c r="AU33" s="219"/>
      <c r="AV33" s="220"/>
      <c r="AW33" s="131"/>
      <c r="AX33" s="132"/>
      <c r="AY33" s="131"/>
      <c r="AZ33" s="132"/>
      <c r="BA33" s="117"/>
      <c r="BB33" s="148"/>
      <c r="BC33" s="137"/>
      <c r="BD33" s="255"/>
    </row>
    <row r="34" spans="4:56" ht="21" customHeight="1">
      <c r="D34" s="59">
        <v>25</v>
      </c>
      <c r="E34" s="93" t="s">
        <v>492</v>
      </c>
      <c r="F34" s="69"/>
      <c r="G34" s="69"/>
      <c r="H34" s="70">
        <v>2009</v>
      </c>
      <c r="I34" s="71" t="s">
        <v>280</v>
      </c>
      <c r="J34" s="36">
        <f>L34+N34+P34+R34+T34+V34+X34+Z34+AB34+AD34+AF34+AH34+AJ34+AL34+AN34+AP34+AR34+AT34+AV34+AX34+AZ34+BB34+BD34</f>
        <v>140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>
        <v>3</v>
      </c>
      <c r="X34" s="132">
        <v>70</v>
      </c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/>
      <c r="AL34" s="138"/>
      <c r="AM34" s="219"/>
      <c r="AN34" s="220"/>
      <c r="AO34" s="219"/>
      <c r="AP34" s="220"/>
      <c r="AQ34" s="219" t="s">
        <v>11</v>
      </c>
      <c r="AR34" s="220">
        <v>70</v>
      </c>
      <c r="AS34" s="216"/>
      <c r="AT34" s="217"/>
      <c r="AU34" s="219"/>
      <c r="AV34" s="220"/>
      <c r="AW34" s="131"/>
      <c r="AX34" s="132"/>
      <c r="AY34" s="131"/>
      <c r="AZ34" s="132"/>
      <c r="BA34" s="117"/>
      <c r="BB34" s="148"/>
      <c r="BC34" s="137"/>
      <c r="BD34" s="255"/>
    </row>
    <row r="35" spans="4:56" ht="21" customHeight="1">
      <c r="D35" s="59">
        <v>26</v>
      </c>
      <c r="E35" s="93" t="s">
        <v>663</v>
      </c>
      <c r="F35" s="69"/>
      <c r="G35" s="69"/>
      <c r="H35" s="70">
        <v>2009</v>
      </c>
      <c r="I35" s="71" t="s">
        <v>297</v>
      </c>
      <c r="J35" s="36">
        <f>L35+N35+P35+R35+T35+V35+X35+Z35+AB35+AD35+AF35+AH35+AJ35+AL35+AN35+AP35+AR35+AT35+AV35+AX35+AZ35+BB35+BD35</f>
        <v>70</v>
      </c>
      <c r="K35" s="122"/>
      <c r="L35" s="123"/>
      <c r="M35" s="117"/>
      <c r="N35" s="148"/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/>
      <c r="AL35" s="138"/>
      <c r="AM35" s="219"/>
      <c r="AN35" s="220"/>
      <c r="AO35" s="219"/>
      <c r="AP35" s="220"/>
      <c r="AQ35" s="219" t="s">
        <v>11</v>
      </c>
      <c r="AR35" s="220">
        <v>70</v>
      </c>
      <c r="AS35" s="216"/>
      <c r="AT35" s="217"/>
      <c r="AU35" s="219"/>
      <c r="AV35" s="220"/>
      <c r="AW35" s="131"/>
      <c r="AX35" s="132"/>
      <c r="AY35" s="131"/>
      <c r="AZ35" s="132"/>
      <c r="BA35" s="117"/>
      <c r="BB35" s="148"/>
      <c r="BC35" s="137"/>
      <c r="BD35" s="255"/>
    </row>
    <row r="36" spans="4:56" ht="21" customHeight="1">
      <c r="D36" s="59">
        <v>27</v>
      </c>
      <c r="E36" s="95" t="s">
        <v>640</v>
      </c>
      <c r="F36" s="51"/>
      <c r="G36" s="51"/>
      <c r="H36" s="52">
        <v>2010</v>
      </c>
      <c r="I36" s="53" t="s">
        <v>4</v>
      </c>
      <c r="J36" s="36">
        <f>L36+N36+P36+R36+T36+V36+X36+Z36+AB36+AD36+AF36+AH36+AJ36+AL36+AN36+AP36+AR36+AT36+AV36+AX36+AZ36+BB36+BD36</f>
        <v>70</v>
      </c>
      <c r="K36" s="122"/>
      <c r="L36" s="123"/>
      <c r="M36" s="117"/>
      <c r="N36" s="148"/>
      <c r="O36" s="131"/>
      <c r="P36" s="132"/>
      <c r="Q36" s="117"/>
      <c r="R36" s="148"/>
      <c r="S36" s="131"/>
      <c r="T36" s="132"/>
      <c r="U36" s="131"/>
      <c r="V36" s="132"/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/>
      <c r="AN36" s="220"/>
      <c r="AO36" s="219">
        <v>3</v>
      </c>
      <c r="AP36" s="220">
        <v>70</v>
      </c>
      <c r="AQ36" s="219"/>
      <c r="AR36" s="220"/>
      <c r="AS36" s="216"/>
      <c r="AT36" s="217"/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ht="21" customHeight="1" thickBot="1">
      <c r="D37" s="60">
        <v>28</v>
      </c>
      <c r="E37" s="211" t="s">
        <v>197</v>
      </c>
      <c r="F37" s="212"/>
      <c r="G37" s="212"/>
      <c r="H37" s="213">
        <v>2012</v>
      </c>
      <c r="I37" s="214" t="s">
        <v>4</v>
      </c>
      <c r="J37" s="34">
        <f>L37+N37+P37+R37+T37+V37+X37+Z37+AB37+AD37+AF37+AH37+AJ37+AL37+AN37+AP37+AR37+AT37+AV37+AX37+AZ37+BB37+BD37</f>
        <v>13.75</v>
      </c>
      <c r="K37" s="166"/>
      <c r="L37" s="167"/>
      <c r="M37" s="184"/>
      <c r="N37" s="185"/>
      <c r="O37" s="190" t="s">
        <v>17</v>
      </c>
      <c r="P37" s="191">
        <v>13.75</v>
      </c>
      <c r="Q37" s="184"/>
      <c r="R37" s="185"/>
      <c r="S37" s="190"/>
      <c r="T37" s="191"/>
      <c r="U37" s="190"/>
      <c r="V37" s="191"/>
      <c r="W37" s="190"/>
      <c r="X37" s="191"/>
      <c r="Y37" s="190"/>
      <c r="Z37" s="191"/>
      <c r="AA37" s="190"/>
      <c r="AB37" s="191"/>
      <c r="AC37" s="190"/>
      <c r="AD37" s="191"/>
      <c r="AE37" s="190"/>
      <c r="AF37" s="191"/>
      <c r="AG37" s="184"/>
      <c r="AH37" s="185"/>
      <c r="AI37" s="190"/>
      <c r="AJ37" s="191"/>
      <c r="AK37" s="207"/>
      <c r="AL37" s="208"/>
      <c r="AM37" s="133"/>
      <c r="AN37" s="134"/>
      <c r="AO37" s="133"/>
      <c r="AP37" s="134"/>
      <c r="AQ37" s="133"/>
      <c r="AR37" s="134"/>
      <c r="AS37" s="119"/>
      <c r="AT37" s="124"/>
      <c r="AU37" s="133"/>
      <c r="AV37" s="134"/>
      <c r="AW37" s="190"/>
      <c r="AX37" s="191"/>
      <c r="AY37" s="190"/>
      <c r="AZ37" s="191"/>
      <c r="BA37" s="184"/>
      <c r="BB37" s="185"/>
      <c r="BC37" s="207"/>
      <c r="BD37" s="270"/>
    </row>
    <row r="38" spans="4:56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W38" s="1"/>
      <c r="AX38" s="1"/>
      <c r="AY38" s="1"/>
      <c r="AZ38" s="1"/>
      <c r="BA38" s="1"/>
      <c r="BB38" s="1"/>
      <c r="BC38" s="1"/>
      <c r="BD38" s="1"/>
    </row>
    <row r="39" spans="4:56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W39" s="1"/>
      <c r="AX39" s="1"/>
      <c r="AY39" s="1"/>
      <c r="AZ39" s="1"/>
      <c r="BA39" s="1"/>
      <c r="BB39" s="1"/>
      <c r="BC39" s="1"/>
      <c r="BD39" s="1"/>
    </row>
    <row r="40" spans="4:56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W40" s="1"/>
      <c r="AX40" s="1"/>
      <c r="AY40" s="1"/>
      <c r="AZ40" s="1"/>
      <c r="BA40" s="1"/>
      <c r="BB40" s="1"/>
      <c r="BC40" s="1"/>
      <c r="BD40" s="1"/>
    </row>
    <row r="41" spans="4:56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W41" s="1"/>
      <c r="AX41" s="1"/>
      <c r="AY41" s="1"/>
      <c r="AZ41" s="1"/>
      <c r="BA41" s="1"/>
      <c r="BB41" s="1"/>
      <c r="BC41" s="1"/>
      <c r="BD41" s="1"/>
    </row>
    <row r="42" spans="4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W42" s="1"/>
      <c r="AX42" s="1"/>
      <c r="AY42" s="1"/>
      <c r="AZ42" s="1"/>
      <c r="BA42" s="1"/>
      <c r="BB42" s="1"/>
      <c r="BC42" s="1"/>
      <c r="BD42" s="1"/>
    </row>
    <row r="43" spans="4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W43" s="1"/>
      <c r="AX43" s="1"/>
      <c r="AY43" s="1"/>
      <c r="AZ43" s="1"/>
      <c r="BA43" s="1"/>
      <c r="BB43" s="1"/>
      <c r="BC43" s="1"/>
      <c r="BD43" s="1"/>
    </row>
    <row r="44" spans="4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W44" s="1"/>
      <c r="AX44" s="1"/>
      <c r="AY44" s="1"/>
      <c r="AZ44" s="1"/>
      <c r="BA44" s="1"/>
      <c r="BB44" s="1"/>
      <c r="BC44" s="1"/>
      <c r="BD44" s="1"/>
    </row>
    <row r="45" spans="4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W45" s="1"/>
      <c r="AX45" s="1"/>
      <c r="AY45" s="1"/>
      <c r="AZ45" s="1"/>
      <c r="BA45" s="1"/>
      <c r="BB45" s="1"/>
      <c r="BC45" s="1"/>
      <c r="BD45" s="1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W46" s="1"/>
      <c r="AX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</row>
    <row r="415" spans="10:56" ht="21" customHeight="1">
      <c r="J415" s="2"/>
    </row>
    <row r="416" spans="10:56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15.75">
      <c r="J545" s="2"/>
    </row>
    <row r="546" spans="10:10" ht="15.75">
      <c r="J546" s="2"/>
    </row>
    <row r="547" spans="10:10" ht="15.75">
      <c r="J547" s="2"/>
    </row>
    <row r="548" spans="10:10" ht="15.75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</sheetData>
  <sheetProtection algorithmName="SHA-512" hashValue="Oz6Ls3ynG8fOT+yc73GdzrVZsV4hpMZJ22Swsh5P6A05zchXqvQgUIsa5w95GGv7TOlEE4ti3ArSMD/13OKEMA==" saltValue="RxWo/p0kijYRefr543idKg==" spinCount="100000" sheet="1" objects="1" scenarios="1"/>
  <mergeCells count="72"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A5:AB5"/>
    <mergeCell ref="AC5:AD5"/>
    <mergeCell ref="AE5:AF5"/>
    <mergeCell ref="Y7:Z7"/>
    <mergeCell ref="Y5:Z5"/>
    <mergeCell ref="Y6:Z6"/>
    <mergeCell ref="U6:V6"/>
    <mergeCell ref="W5:X5"/>
    <mergeCell ref="W6:X6"/>
    <mergeCell ref="U5:V5"/>
    <mergeCell ref="AM6:AN6"/>
    <mergeCell ref="AO6:AP6"/>
    <mergeCell ref="AQ6:AR6"/>
    <mergeCell ref="M7:N7"/>
    <mergeCell ref="O7:P7"/>
    <mergeCell ref="Q7:R7"/>
    <mergeCell ref="S7:T7"/>
    <mergeCell ref="U7:V7"/>
    <mergeCell ref="AA7:AB7"/>
    <mergeCell ref="AC7:AD7"/>
    <mergeCell ref="AE7:AF7"/>
    <mergeCell ref="AM7:AN7"/>
    <mergeCell ref="AO7:AP7"/>
    <mergeCell ref="AQ7:AR7"/>
    <mergeCell ref="AI7:AJ7"/>
    <mergeCell ref="W7:X7"/>
    <mergeCell ref="AS7:AT7"/>
    <mergeCell ref="AU7:AV7"/>
    <mergeCell ref="M6:N6"/>
    <mergeCell ref="D4:D7"/>
    <mergeCell ref="E4:J7"/>
    <mergeCell ref="K7:L7"/>
    <mergeCell ref="K5:L5"/>
    <mergeCell ref="K6:L6"/>
    <mergeCell ref="AK7:AL7"/>
    <mergeCell ref="AG5:AH5"/>
    <mergeCell ref="AI5:AJ5"/>
    <mergeCell ref="AG6:AH6"/>
    <mergeCell ref="AI6:AJ6"/>
    <mergeCell ref="AG7:AH7"/>
    <mergeCell ref="AS6:AT6"/>
    <mergeCell ref="AU6:AV6"/>
    <mergeCell ref="AM5:AN5"/>
    <mergeCell ref="AO5:AP5"/>
    <mergeCell ref="AQ5:AR5"/>
    <mergeCell ref="AS5:AT5"/>
    <mergeCell ref="AU5:AV5"/>
    <mergeCell ref="M5:N5"/>
    <mergeCell ref="AK5:AL5"/>
    <mergeCell ref="AK6:AL6"/>
    <mergeCell ref="O5:P5"/>
    <mergeCell ref="Q5:R5"/>
    <mergeCell ref="O6:P6"/>
    <mergeCell ref="Q6:R6"/>
    <mergeCell ref="AA6:AB6"/>
    <mergeCell ref="AC6:AD6"/>
    <mergeCell ref="AE6:AF6"/>
    <mergeCell ref="S5:T5"/>
    <mergeCell ref="S6:T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5" tint="0.39997558519241921"/>
    <pageSetUpPr fitToPage="1"/>
  </sheetPr>
  <dimension ref="D1:BD594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1406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148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82">
        <v>1</v>
      </c>
      <c r="E10" s="96" t="s">
        <v>100</v>
      </c>
      <c r="F10" s="273"/>
      <c r="G10" s="273"/>
      <c r="H10" s="274">
        <v>2010</v>
      </c>
      <c r="I10" s="84" t="s">
        <v>77</v>
      </c>
      <c r="J10" s="35">
        <f>L10+N10+P10+R10+T10+V10+X10+Z10+AB10+AD10+AF10+AH10+AJ10+AL10+AN10+AP10+AR10+AT10+AV10+AX10+AZ10+BB10+BD10</f>
        <v>2000.6699999999998</v>
      </c>
      <c r="K10" s="120" t="s">
        <v>17</v>
      </c>
      <c r="L10" s="121">
        <v>0.27</v>
      </c>
      <c r="M10" s="116"/>
      <c r="N10" s="147"/>
      <c r="O10" s="129"/>
      <c r="P10" s="130"/>
      <c r="Q10" s="116">
        <v>1</v>
      </c>
      <c r="R10" s="147">
        <v>0.22</v>
      </c>
      <c r="S10" s="129"/>
      <c r="T10" s="130"/>
      <c r="U10" s="129">
        <v>2</v>
      </c>
      <c r="V10" s="130">
        <v>0.09</v>
      </c>
      <c r="W10" s="129"/>
      <c r="X10" s="130"/>
      <c r="Y10" s="129">
        <v>1</v>
      </c>
      <c r="Z10" s="130">
        <v>110</v>
      </c>
      <c r="AA10" s="129"/>
      <c r="AB10" s="130"/>
      <c r="AC10" s="129"/>
      <c r="AD10" s="130"/>
      <c r="AE10" s="129">
        <v>1</v>
      </c>
      <c r="AF10" s="130">
        <v>110</v>
      </c>
      <c r="AG10" s="116">
        <v>1</v>
      </c>
      <c r="AH10" s="147">
        <v>220</v>
      </c>
      <c r="AI10" s="129"/>
      <c r="AJ10" s="130"/>
      <c r="AK10" s="135">
        <v>2</v>
      </c>
      <c r="AL10" s="136">
        <v>405</v>
      </c>
      <c r="AM10" s="192"/>
      <c r="AN10" s="193"/>
      <c r="AO10" s="192">
        <v>1</v>
      </c>
      <c r="AP10" s="193">
        <v>110</v>
      </c>
      <c r="AQ10" s="192"/>
      <c r="AR10" s="193"/>
      <c r="AS10" s="168">
        <v>1</v>
      </c>
      <c r="AT10" s="169">
        <v>330</v>
      </c>
      <c r="AU10" s="192">
        <v>2</v>
      </c>
      <c r="AV10" s="193">
        <v>0.09</v>
      </c>
      <c r="AW10" s="129"/>
      <c r="AX10" s="130"/>
      <c r="AY10" s="129"/>
      <c r="AZ10" s="130"/>
      <c r="BA10" s="116">
        <v>1</v>
      </c>
      <c r="BB10" s="147">
        <v>220</v>
      </c>
      <c r="BC10" s="135">
        <v>1</v>
      </c>
      <c r="BD10" s="263">
        <v>495</v>
      </c>
    </row>
    <row r="11" spans="4:56" ht="21" customHeight="1">
      <c r="D11" s="58">
        <v>2</v>
      </c>
      <c r="E11" s="86" t="s">
        <v>80</v>
      </c>
      <c r="F11" s="41"/>
      <c r="G11" s="41"/>
      <c r="H11" s="42">
        <v>2008</v>
      </c>
      <c r="I11" s="43" t="s">
        <v>4</v>
      </c>
      <c r="J11" s="36">
        <f>L11+N11+P11+R11+T11+V11+X11+Z11+AB11+AD11+AF11+AH11+AJ11+AL11+AN11+AP11+AR11+AT11+AV11+AX11+AZ11+BB11+BD11</f>
        <v>1215</v>
      </c>
      <c r="K11" s="122"/>
      <c r="L11" s="123"/>
      <c r="M11" s="117">
        <v>1</v>
      </c>
      <c r="N11" s="148">
        <v>220</v>
      </c>
      <c r="O11" s="131"/>
      <c r="P11" s="132"/>
      <c r="Q11" s="117"/>
      <c r="R11" s="148"/>
      <c r="S11" s="131"/>
      <c r="T11" s="132"/>
      <c r="U11" s="131"/>
      <c r="V11" s="132"/>
      <c r="W11" s="131"/>
      <c r="X11" s="132"/>
      <c r="Y11" s="131"/>
      <c r="Z11" s="132"/>
      <c r="AA11" s="131"/>
      <c r="AB11" s="132"/>
      <c r="AC11" s="131">
        <v>1</v>
      </c>
      <c r="AD11" s="132">
        <v>110</v>
      </c>
      <c r="AE11" s="131"/>
      <c r="AF11" s="132"/>
      <c r="AG11" s="117"/>
      <c r="AH11" s="148"/>
      <c r="AI11" s="131"/>
      <c r="AJ11" s="132"/>
      <c r="AK11" s="137" t="s">
        <v>11</v>
      </c>
      <c r="AL11" s="138">
        <v>315</v>
      </c>
      <c r="AM11" s="219"/>
      <c r="AN11" s="220"/>
      <c r="AO11" s="219" t="s">
        <v>69</v>
      </c>
      <c r="AP11" s="220">
        <v>55</v>
      </c>
      <c r="AQ11" s="219"/>
      <c r="AR11" s="220"/>
      <c r="AS11" s="216"/>
      <c r="AT11" s="217"/>
      <c r="AU11" s="219">
        <v>1</v>
      </c>
      <c r="AV11" s="220">
        <v>110</v>
      </c>
      <c r="AW11" s="131"/>
      <c r="AX11" s="132"/>
      <c r="AY11" s="131"/>
      <c r="AZ11" s="132"/>
      <c r="BA11" s="117"/>
      <c r="BB11" s="148"/>
      <c r="BC11" s="137">
        <v>2</v>
      </c>
      <c r="BD11" s="255">
        <v>405</v>
      </c>
    </row>
    <row r="12" spans="4:56" ht="21" customHeight="1">
      <c r="D12" s="100">
        <v>3</v>
      </c>
      <c r="E12" s="86" t="s">
        <v>62</v>
      </c>
      <c r="F12" s="41"/>
      <c r="G12" s="41"/>
      <c r="H12" s="42">
        <v>2010</v>
      </c>
      <c r="I12" s="43" t="s">
        <v>3</v>
      </c>
      <c r="J12" s="36">
        <f>L12+N12+P12+R12+T12+V12+X12+Z12+AB12+AD12+AF12+AH12+AJ12+AL12+AN12+AP12+AR12+AT12+AV12+AX12+AZ12+BB12+BD12</f>
        <v>1150</v>
      </c>
      <c r="K12" s="156" t="s">
        <v>17</v>
      </c>
      <c r="L12" s="157">
        <v>270</v>
      </c>
      <c r="M12" s="162" t="s">
        <v>17</v>
      </c>
      <c r="N12" s="163">
        <v>180</v>
      </c>
      <c r="O12" s="160"/>
      <c r="P12" s="161"/>
      <c r="Q12" s="162"/>
      <c r="R12" s="163"/>
      <c r="S12" s="160"/>
      <c r="T12" s="161"/>
      <c r="U12" s="160" t="s">
        <v>11</v>
      </c>
      <c r="V12" s="161">
        <v>70</v>
      </c>
      <c r="W12" s="160"/>
      <c r="X12" s="161"/>
      <c r="Y12" s="160" t="s">
        <v>69</v>
      </c>
      <c r="Z12" s="161">
        <v>55</v>
      </c>
      <c r="AA12" s="160"/>
      <c r="AB12" s="161"/>
      <c r="AC12" s="160"/>
      <c r="AD12" s="161"/>
      <c r="AE12" s="160"/>
      <c r="AF12" s="161"/>
      <c r="AG12" s="162" t="s">
        <v>38</v>
      </c>
      <c r="AH12" s="163">
        <v>110</v>
      </c>
      <c r="AI12" s="160"/>
      <c r="AJ12" s="161"/>
      <c r="AK12" s="137" t="s">
        <v>70</v>
      </c>
      <c r="AL12" s="138">
        <v>205</v>
      </c>
      <c r="AM12" s="219"/>
      <c r="AN12" s="220"/>
      <c r="AO12" s="219" t="s">
        <v>69</v>
      </c>
      <c r="AP12" s="220">
        <v>55</v>
      </c>
      <c r="AQ12" s="219"/>
      <c r="AR12" s="220"/>
      <c r="AS12" s="216"/>
      <c r="AT12" s="217"/>
      <c r="AU12" s="219"/>
      <c r="AV12" s="220"/>
      <c r="AW12" s="160"/>
      <c r="AX12" s="161"/>
      <c r="AY12" s="160"/>
      <c r="AZ12" s="161"/>
      <c r="BA12" s="162"/>
      <c r="BB12" s="163"/>
      <c r="BC12" s="137" t="s">
        <v>70</v>
      </c>
      <c r="BD12" s="255">
        <v>205</v>
      </c>
    </row>
    <row r="13" spans="4:56" ht="21" customHeight="1">
      <c r="D13" s="58">
        <v>4</v>
      </c>
      <c r="E13" s="87" t="s">
        <v>57</v>
      </c>
      <c r="F13" s="44"/>
      <c r="G13" s="44"/>
      <c r="H13" s="45">
        <v>2009</v>
      </c>
      <c r="I13" s="46" t="s">
        <v>5</v>
      </c>
      <c r="J13" s="36">
        <f>L13+N13+P13+R13+T13+V13+X13+Z13+AB13+AD13+AF13+AH13+AJ13+AL13+AN13+AP13+AR13+AT13+AV13+AX13+AZ13+BB13+BD13</f>
        <v>1096.25</v>
      </c>
      <c r="K13" s="122" t="s">
        <v>17</v>
      </c>
      <c r="L13" s="123">
        <v>161.25</v>
      </c>
      <c r="M13" s="117"/>
      <c r="N13" s="148"/>
      <c r="O13" s="131"/>
      <c r="P13" s="132"/>
      <c r="Q13" s="117">
        <v>2</v>
      </c>
      <c r="R13" s="148">
        <v>180</v>
      </c>
      <c r="S13" s="131"/>
      <c r="T13" s="132"/>
      <c r="U13" s="131">
        <v>1</v>
      </c>
      <c r="V13" s="132">
        <v>110</v>
      </c>
      <c r="W13" s="131"/>
      <c r="X13" s="132"/>
      <c r="Y13" s="131"/>
      <c r="Z13" s="132"/>
      <c r="AA13" s="131"/>
      <c r="AB13" s="132"/>
      <c r="AC13" s="131"/>
      <c r="AD13" s="132"/>
      <c r="AE13" s="131"/>
      <c r="AF13" s="132"/>
      <c r="AG13" s="117">
        <v>2</v>
      </c>
      <c r="AH13" s="148">
        <v>180</v>
      </c>
      <c r="AI13" s="131"/>
      <c r="AJ13" s="132"/>
      <c r="AK13" s="137" t="s">
        <v>70</v>
      </c>
      <c r="AL13" s="138">
        <v>205</v>
      </c>
      <c r="AM13" s="219"/>
      <c r="AN13" s="220"/>
      <c r="AO13" s="219" t="s">
        <v>69</v>
      </c>
      <c r="AP13" s="220">
        <v>55</v>
      </c>
      <c r="AQ13" s="219"/>
      <c r="AR13" s="220"/>
      <c r="AS13" s="216"/>
      <c r="AT13" s="217"/>
      <c r="AU13" s="219"/>
      <c r="AV13" s="220"/>
      <c r="AW13" s="131"/>
      <c r="AX13" s="132"/>
      <c r="AY13" s="131"/>
      <c r="AZ13" s="132"/>
      <c r="BA13" s="117"/>
      <c r="BB13" s="148"/>
      <c r="BC13" s="137" t="s">
        <v>70</v>
      </c>
      <c r="BD13" s="255">
        <v>205</v>
      </c>
    </row>
    <row r="14" spans="4:56" ht="21" customHeight="1">
      <c r="D14" s="58">
        <v>5</v>
      </c>
      <c r="E14" s="87" t="s">
        <v>185</v>
      </c>
      <c r="F14" s="44"/>
      <c r="G14" s="44"/>
      <c r="H14" s="45">
        <v>2008</v>
      </c>
      <c r="I14" s="46" t="s">
        <v>7</v>
      </c>
      <c r="J14" s="36">
        <f>L14+N14+P14+R14+T14+V14+X14+Z14+AB14+AD14+AF14+AH14+AJ14+AL14+AN14+AP14+AR14+AT14+AV14+AX14+AZ14+BB14+BD14</f>
        <v>1017.87</v>
      </c>
      <c r="K14" s="122" t="s">
        <v>17</v>
      </c>
      <c r="L14" s="123">
        <v>142.5</v>
      </c>
      <c r="M14" s="117"/>
      <c r="N14" s="148"/>
      <c r="O14" s="131"/>
      <c r="P14" s="132"/>
      <c r="Q14" s="117"/>
      <c r="R14" s="148"/>
      <c r="S14" s="131">
        <v>2</v>
      </c>
      <c r="T14" s="132">
        <v>0.09</v>
      </c>
      <c r="U14" s="131"/>
      <c r="V14" s="132"/>
      <c r="W14" s="131"/>
      <c r="X14" s="132"/>
      <c r="Y14" s="131" t="s">
        <v>69</v>
      </c>
      <c r="Z14" s="132">
        <v>5.5E-2</v>
      </c>
      <c r="AA14" s="131"/>
      <c r="AB14" s="132"/>
      <c r="AC14" s="131"/>
      <c r="AD14" s="132"/>
      <c r="AE14" s="131">
        <v>2</v>
      </c>
      <c r="AF14" s="132">
        <v>0.09</v>
      </c>
      <c r="AG14" s="117" t="s">
        <v>38</v>
      </c>
      <c r="AH14" s="148">
        <v>110</v>
      </c>
      <c r="AI14" s="131"/>
      <c r="AJ14" s="132"/>
      <c r="AK14" s="137" t="s">
        <v>70</v>
      </c>
      <c r="AL14" s="138">
        <v>205</v>
      </c>
      <c r="AM14" s="219">
        <v>1</v>
      </c>
      <c r="AN14" s="220">
        <v>110</v>
      </c>
      <c r="AO14" s="219">
        <v>2</v>
      </c>
      <c r="AP14" s="220">
        <v>90</v>
      </c>
      <c r="AQ14" s="219"/>
      <c r="AR14" s="220"/>
      <c r="AS14" s="216" t="s">
        <v>38</v>
      </c>
      <c r="AT14" s="217">
        <v>0.13500000000000001</v>
      </c>
      <c r="AU14" s="219"/>
      <c r="AV14" s="220"/>
      <c r="AW14" s="131">
        <v>1</v>
      </c>
      <c r="AX14" s="132">
        <v>110</v>
      </c>
      <c r="AY14" s="131"/>
      <c r="AZ14" s="132"/>
      <c r="BA14" s="117"/>
      <c r="BB14" s="148"/>
      <c r="BC14" s="137" t="s">
        <v>69</v>
      </c>
      <c r="BD14" s="255">
        <v>250</v>
      </c>
    </row>
    <row r="15" spans="4:56" ht="21" customHeight="1">
      <c r="D15" s="58">
        <v>6</v>
      </c>
      <c r="E15" s="86" t="s">
        <v>64</v>
      </c>
      <c r="F15" s="41"/>
      <c r="G15" s="41"/>
      <c r="H15" s="42">
        <v>2009</v>
      </c>
      <c r="I15" s="43" t="s">
        <v>4</v>
      </c>
      <c r="J15" s="36">
        <f>L15+N15+P15+R15+T15+V15+X15+Z15+AB15+AD15+AF15+AH15+AJ15+AL15+AN15+AP15+AR15+AT15+AV15+AX15+AZ15+BB15+BD15</f>
        <v>940</v>
      </c>
      <c r="K15" s="122">
        <v>3</v>
      </c>
      <c r="L15" s="123">
        <v>210</v>
      </c>
      <c r="M15" s="117"/>
      <c r="N15" s="148"/>
      <c r="O15" s="131" t="s">
        <v>68</v>
      </c>
      <c r="P15" s="132">
        <v>45</v>
      </c>
      <c r="Q15" s="117"/>
      <c r="R15" s="148"/>
      <c r="S15" s="131"/>
      <c r="T15" s="132"/>
      <c r="U15" s="131"/>
      <c r="V15" s="132"/>
      <c r="W15" s="131"/>
      <c r="X15" s="132"/>
      <c r="Y15" s="131" t="s">
        <v>25</v>
      </c>
      <c r="Z15" s="132">
        <v>25</v>
      </c>
      <c r="AA15" s="131"/>
      <c r="AB15" s="132"/>
      <c r="AC15" s="131"/>
      <c r="AD15" s="132"/>
      <c r="AE15" s="131"/>
      <c r="AF15" s="132"/>
      <c r="AG15" s="117"/>
      <c r="AH15" s="148"/>
      <c r="AI15" s="131"/>
      <c r="AJ15" s="132"/>
      <c r="AK15" s="137" t="s">
        <v>38</v>
      </c>
      <c r="AL15" s="138">
        <v>160</v>
      </c>
      <c r="AM15" s="219"/>
      <c r="AN15" s="220"/>
      <c r="AO15" s="219"/>
      <c r="AP15" s="220"/>
      <c r="AQ15" s="219"/>
      <c r="AR15" s="220"/>
      <c r="AS15" s="216"/>
      <c r="AT15" s="217"/>
      <c r="AU15" s="219" t="s">
        <v>67</v>
      </c>
      <c r="AV15" s="220">
        <v>45</v>
      </c>
      <c r="AW15" s="131"/>
      <c r="AX15" s="132"/>
      <c r="AY15" s="131"/>
      <c r="AZ15" s="132"/>
      <c r="BA15" s="117" t="s">
        <v>11</v>
      </c>
      <c r="BB15" s="148">
        <v>140</v>
      </c>
      <c r="BC15" s="137" t="s">
        <v>11</v>
      </c>
      <c r="BD15" s="255">
        <v>315</v>
      </c>
    </row>
    <row r="16" spans="4:56" ht="21" customHeight="1">
      <c r="D16" s="100">
        <v>7</v>
      </c>
      <c r="E16" s="87" t="s">
        <v>189</v>
      </c>
      <c r="F16" s="44"/>
      <c r="G16" s="44"/>
      <c r="H16" s="45">
        <v>2011</v>
      </c>
      <c r="I16" s="46" t="s">
        <v>4</v>
      </c>
      <c r="J16" s="36">
        <f>L16+N16+P16+R16+T16+V16+X16+Z16+AB16+AD16+AF16+AH16+AJ16+AL16+AN16+AP16+AR16+AT16+AV16+AX16+AZ16+BB16+BD16</f>
        <v>890</v>
      </c>
      <c r="K16" s="122">
        <v>2</v>
      </c>
      <c r="L16" s="123">
        <v>270</v>
      </c>
      <c r="M16" s="117"/>
      <c r="N16" s="148"/>
      <c r="O16" s="131"/>
      <c r="P16" s="132"/>
      <c r="Q16" s="117"/>
      <c r="R16" s="148"/>
      <c r="S16" s="131"/>
      <c r="T16" s="132"/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/>
      <c r="AF16" s="132"/>
      <c r="AG16" s="117"/>
      <c r="AH16" s="148"/>
      <c r="AI16" s="131"/>
      <c r="AJ16" s="132"/>
      <c r="AK16" s="137" t="s">
        <v>69</v>
      </c>
      <c r="AL16" s="138">
        <v>250</v>
      </c>
      <c r="AM16" s="219"/>
      <c r="AN16" s="220"/>
      <c r="AO16" s="219" t="s">
        <v>69</v>
      </c>
      <c r="AP16" s="220">
        <v>55</v>
      </c>
      <c r="AQ16" s="219"/>
      <c r="AR16" s="220"/>
      <c r="AS16" s="216"/>
      <c r="AT16" s="217"/>
      <c r="AU16" s="219"/>
      <c r="AV16" s="220"/>
      <c r="AW16" s="131"/>
      <c r="AX16" s="132"/>
      <c r="AY16" s="131"/>
      <c r="AZ16" s="132"/>
      <c r="BA16" s="117"/>
      <c r="BB16" s="148"/>
      <c r="BC16" s="137" t="s">
        <v>11</v>
      </c>
      <c r="BD16" s="255">
        <v>315</v>
      </c>
    </row>
    <row r="17" spans="4:56" ht="21" customHeight="1">
      <c r="D17" s="58">
        <v>8</v>
      </c>
      <c r="E17" s="248" t="s">
        <v>86</v>
      </c>
      <c r="F17" s="41"/>
      <c r="G17" s="41"/>
      <c r="H17" s="42">
        <v>2009</v>
      </c>
      <c r="I17" s="43" t="s">
        <v>77</v>
      </c>
      <c r="J17" s="36">
        <f>L17+N17+P17+R17+T17+V17+X17+Z17+AB17+AD17+AF17+AH17+AJ17+AL17+AN17+AP17+AR17+AT17+AV17+AX17+AZ17+BB17+BD17</f>
        <v>875</v>
      </c>
      <c r="K17" s="122"/>
      <c r="L17" s="123"/>
      <c r="M17" s="117"/>
      <c r="N17" s="148"/>
      <c r="O17" s="131"/>
      <c r="P17" s="132"/>
      <c r="Q17" s="117">
        <v>4</v>
      </c>
      <c r="R17" s="148">
        <v>110</v>
      </c>
      <c r="S17" s="131"/>
      <c r="T17" s="132"/>
      <c r="U17" s="131" t="s">
        <v>25</v>
      </c>
      <c r="V17" s="132">
        <v>35</v>
      </c>
      <c r="W17" s="131"/>
      <c r="X17" s="132"/>
      <c r="Y17" s="131"/>
      <c r="Z17" s="132"/>
      <c r="AA17" s="131"/>
      <c r="AB17" s="132"/>
      <c r="AC17" s="131"/>
      <c r="AD17" s="132"/>
      <c r="AE17" s="131"/>
      <c r="AF17" s="132"/>
      <c r="AG17" s="117" t="s">
        <v>52</v>
      </c>
      <c r="AH17" s="148">
        <v>110</v>
      </c>
      <c r="AI17" s="131"/>
      <c r="AJ17" s="132"/>
      <c r="AK17" s="137" t="s">
        <v>70</v>
      </c>
      <c r="AL17" s="138">
        <v>205</v>
      </c>
      <c r="AM17" s="219"/>
      <c r="AN17" s="220"/>
      <c r="AO17" s="219"/>
      <c r="AP17" s="220"/>
      <c r="AQ17" s="219"/>
      <c r="AR17" s="220"/>
      <c r="AS17" s="216" t="s">
        <v>11</v>
      </c>
      <c r="AT17" s="217">
        <v>210</v>
      </c>
      <c r="AU17" s="219"/>
      <c r="AV17" s="220"/>
      <c r="AW17" s="131"/>
      <c r="AX17" s="132"/>
      <c r="AY17" s="131"/>
      <c r="AZ17" s="132"/>
      <c r="BA17" s="117"/>
      <c r="BB17" s="148"/>
      <c r="BC17" s="137" t="s">
        <v>70</v>
      </c>
      <c r="BD17" s="255">
        <v>205</v>
      </c>
    </row>
    <row r="18" spans="4:56" ht="21" customHeight="1">
      <c r="D18" s="59">
        <v>9</v>
      </c>
      <c r="E18" s="88" t="s">
        <v>218</v>
      </c>
      <c r="F18" s="48"/>
      <c r="G18" s="48"/>
      <c r="H18" s="49">
        <v>2011</v>
      </c>
      <c r="I18" s="50" t="s">
        <v>5</v>
      </c>
      <c r="J18" s="36">
        <f>L18+N18+P18+R18+T18+V18+X18+Z18+AB18+AD18+AF18+AH18+AJ18+AL18+AN18+AP18+AR18+AT18+AV18+AX18+AZ18+BB18+BD18</f>
        <v>865</v>
      </c>
      <c r="K18" s="122"/>
      <c r="L18" s="123"/>
      <c r="M18" s="117"/>
      <c r="N18" s="148"/>
      <c r="O18" s="131"/>
      <c r="P18" s="132"/>
      <c r="Q18" s="117">
        <v>3</v>
      </c>
      <c r="R18" s="148">
        <v>140</v>
      </c>
      <c r="S18" s="131"/>
      <c r="T18" s="132"/>
      <c r="U18" s="131" t="s">
        <v>67</v>
      </c>
      <c r="V18" s="132">
        <v>55</v>
      </c>
      <c r="W18" s="131"/>
      <c r="X18" s="132"/>
      <c r="Y18" s="131"/>
      <c r="Z18" s="132"/>
      <c r="AA18" s="131"/>
      <c r="AB18" s="132"/>
      <c r="AC18" s="131"/>
      <c r="AD18" s="132"/>
      <c r="AE18" s="131"/>
      <c r="AF18" s="132"/>
      <c r="AG18" s="117" t="s">
        <v>11</v>
      </c>
      <c r="AH18" s="148">
        <v>140</v>
      </c>
      <c r="AI18" s="131"/>
      <c r="AJ18" s="132"/>
      <c r="AK18" s="137"/>
      <c r="AL18" s="138"/>
      <c r="AM18" s="219"/>
      <c r="AN18" s="220"/>
      <c r="AO18" s="219" t="s">
        <v>11</v>
      </c>
      <c r="AP18" s="220">
        <v>70</v>
      </c>
      <c r="AQ18" s="219"/>
      <c r="AR18" s="220"/>
      <c r="AS18" s="216" t="s">
        <v>11</v>
      </c>
      <c r="AT18" s="217">
        <v>210</v>
      </c>
      <c r="AU18" s="219"/>
      <c r="AV18" s="220"/>
      <c r="AW18" s="131"/>
      <c r="AX18" s="132"/>
      <c r="AY18" s="131"/>
      <c r="AZ18" s="132"/>
      <c r="BA18" s="117"/>
      <c r="BB18" s="148"/>
      <c r="BC18" s="137" t="s">
        <v>69</v>
      </c>
      <c r="BD18" s="255">
        <v>250</v>
      </c>
    </row>
    <row r="19" spans="4:56" ht="21" customHeight="1">
      <c r="D19" s="59">
        <v>10</v>
      </c>
      <c r="E19" s="88" t="s">
        <v>126</v>
      </c>
      <c r="F19" s="48"/>
      <c r="G19" s="48"/>
      <c r="H19" s="49">
        <v>2010</v>
      </c>
      <c r="I19" s="50" t="s">
        <v>9</v>
      </c>
      <c r="J19" s="36">
        <f>L19+N19+P19+R19+T19+V19+X19+Z19+AB19+AD19+AF19+AH19+AJ19+AL19+AN19+AP19+AR19+AT19+AV19+AX19+AZ19+BB19+BD19</f>
        <v>842.5</v>
      </c>
      <c r="K19" s="122" t="s">
        <v>17</v>
      </c>
      <c r="L19" s="123">
        <v>52.5</v>
      </c>
      <c r="M19" s="117">
        <v>3</v>
      </c>
      <c r="N19" s="148">
        <v>140</v>
      </c>
      <c r="O19" s="131"/>
      <c r="P19" s="132"/>
      <c r="Q19" s="117"/>
      <c r="R19" s="148"/>
      <c r="S19" s="131"/>
      <c r="T19" s="132"/>
      <c r="U19" s="131"/>
      <c r="V19" s="132"/>
      <c r="W19" s="131"/>
      <c r="X19" s="132"/>
      <c r="Y19" s="131" t="s">
        <v>68</v>
      </c>
      <c r="Z19" s="132">
        <v>35</v>
      </c>
      <c r="AA19" s="131"/>
      <c r="AB19" s="132"/>
      <c r="AC19" s="131">
        <v>3</v>
      </c>
      <c r="AD19" s="132">
        <v>70</v>
      </c>
      <c r="AE19" s="131"/>
      <c r="AF19" s="132"/>
      <c r="AG19" s="117"/>
      <c r="AH19" s="148"/>
      <c r="AI19" s="131"/>
      <c r="AJ19" s="132"/>
      <c r="AK19" s="137" t="s">
        <v>70</v>
      </c>
      <c r="AL19" s="138">
        <v>205</v>
      </c>
      <c r="AM19" s="219"/>
      <c r="AN19" s="220"/>
      <c r="AO19" s="219" t="s">
        <v>68</v>
      </c>
      <c r="AP19" s="220">
        <v>25</v>
      </c>
      <c r="AQ19" s="219"/>
      <c r="AR19" s="220"/>
      <c r="AS19" s="216"/>
      <c r="AT19" s="217"/>
      <c r="AU19" s="219"/>
      <c r="AV19" s="220"/>
      <c r="AW19" s="131"/>
      <c r="AX19" s="132"/>
      <c r="AY19" s="131"/>
      <c r="AZ19" s="132"/>
      <c r="BA19" s="117" t="s">
        <v>38</v>
      </c>
      <c r="BB19" s="148">
        <v>110</v>
      </c>
      <c r="BC19" s="137" t="s">
        <v>70</v>
      </c>
      <c r="BD19" s="255">
        <v>205</v>
      </c>
    </row>
    <row r="20" spans="4:56" ht="21" customHeight="1">
      <c r="D20" s="108">
        <v>11</v>
      </c>
      <c r="E20" s="88" t="s">
        <v>171</v>
      </c>
      <c r="F20" s="54"/>
      <c r="G20" s="54"/>
      <c r="H20" s="49">
        <v>2008</v>
      </c>
      <c r="I20" s="50" t="s">
        <v>4</v>
      </c>
      <c r="J20" s="36">
        <f>L20+N20+P20+R20+T20+V20+X20+Z20+AB20+AD20+AF20+AH20+AJ20+AL20+AN20+AP20+AR20+AT20+AV20+AX20+AZ20+BB20+BD20</f>
        <v>797.53500000000008</v>
      </c>
      <c r="K20" s="122"/>
      <c r="L20" s="123"/>
      <c r="M20" s="117"/>
      <c r="N20" s="148"/>
      <c r="O20" s="131">
        <v>1</v>
      </c>
      <c r="P20" s="132">
        <v>110</v>
      </c>
      <c r="Q20" s="117"/>
      <c r="R20" s="148"/>
      <c r="S20" s="131"/>
      <c r="T20" s="132"/>
      <c r="U20" s="131"/>
      <c r="V20" s="132"/>
      <c r="W20" s="131"/>
      <c r="X20" s="132"/>
      <c r="Y20" s="131" t="s">
        <v>11</v>
      </c>
      <c r="Z20" s="132">
        <v>70</v>
      </c>
      <c r="AA20" s="131"/>
      <c r="AB20" s="132"/>
      <c r="AC20" s="131"/>
      <c r="AD20" s="132"/>
      <c r="AE20" s="131"/>
      <c r="AF20" s="132"/>
      <c r="AG20" s="117"/>
      <c r="AH20" s="148"/>
      <c r="AI20" s="131"/>
      <c r="AJ20" s="132"/>
      <c r="AK20" s="137" t="s">
        <v>70</v>
      </c>
      <c r="AL20" s="138">
        <v>205</v>
      </c>
      <c r="AM20" s="219"/>
      <c r="AN20" s="220"/>
      <c r="AO20" s="219" t="s">
        <v>67</v>
      </c>
      <c r="AP20" s="220">
        <v>3.5000000000000003E-2</v>
      </c>
      <c r="AQ20" s="219"/>
      <c r="AR20" s="220"/>
      <c r="AS20" s="216" t="s">
        <v>17</v>
      </c>
      <c r="AT20" s="217">
        <v>202.5</v>
      </c>
      <c r="AU20" s="219" t="s">
        <v>11</v>
      </c>
      <c r="AV20" s="220">
        <v>70</v>
      </c>
      <c r="AW20" s="131"/>
      <c r="AX20" s="132"/>
      <c r="AY20" s="131"/>
      <c r="AZ20" s="132"/>
      <c r="BA20" s="117" t="s">
        <v>11</v>
      </c>
      <c r="BB20" s="148">
        <v>140</v>
      </c>
      <c r="BC20" s="137"/>
      <c r="BD20" s="255"/>
    </row>
    <row r="21" spans="4:56" ht="21" customHeight="1">
      <c r="D21" s="59">
        <v>12</v>
      </c>
      <c r="E21" s="112" t="s">
        <v>101</v>
      </c>
      <c r="F21" s="51"/>
      <c r="G21" s="51"/>
      <c r="H21" s="52">
        <v>2009</v>
      </c>
      <c r="I21" s="53" t="s">
        <v>4</v>
      </c>
      <c r="J21" s="36">
        <f>L21+N21+P21+R21+T21+V21+X21+Z21+AB21+AD21+AF21+AH21+AJ21+AL21+AN21+AP21+AR21+AT21+AV21+AX21+AZ21+BB21+BD21</f>
        <v>720</v>
      </c>
      <c r="K21" s="122">
        <v>1</v>
      </c>
      <c r="L21" s="123">
        <v>330</v>
      </c>
      <c r="M21" s="117"/>
      <c r="N21" s="148"/>
      <c r="O21" s="131" t="s">
        <v>11</v>
      </c>
      <c r="P21" s="132">
        <v>70</v>
      </c>
      <c r="Q21" s="117"/>
      <c r="R21" s="148"/>
      <c r="S21" s="131"/>
      <c r="T21" s="132"/>
      <c r="U21" s="131"/>
      <c r="V21" s="132"/>
      <c r="W21" s="131"/>
      <c r="X21" s="132"/>
      <c r="Y21" s="131" t="s">
        <v>11</v>
      </c>
      <c r="Z21" s="132">
        <v>70</v>
      </c>
      <c r="AA21" s="131"/>
      <c r="AB21" s="132"/>
      <c r="AC21" s="131"/>
      <c r="AD21" s="132"/>
      <c r="AE21" s="131"/>
      <c r="AF21" s="132"/>
      <c r="AG21" s="117"/>
      <c r="AH21" s="148"/>
      <c r="AI21" s="131"/>
      <c r="AJ21" s="132"/>
      <c r="AK21" s="137" t="s">
        <v>70</v>
      </c>
      <c r="AL21" s="138">
        <v>205</v>
      </c>
      <c r="AM21" s="219"/>
      <c r="AN21" s="220"/>
      <c r="AO21" s="219" t="s">
        <v>70</v>
      </c>
      <c r="AP21" s="220">
        <v>45</v>
      </c>
      <c r="AQ21" s="219"/>
      <c r="AR21" s="220"/>
      <c r="AS21" s="216"/>
      <c r="AT21" s="217"/>
      <c r="AU21" s="219"/>
      <c r="AV21" s="220"/>
      <c r="AW21" s="131"/>
      <c r="AX21" s="132"/>
      <c r="AY21" s="131"/>
      <c r="AZ21" s="132"/>
      <c r="BA21" s="117"/>
      <c r="BB21" s="148"/>
      <c r="BC21" s="137"/>
      <c r="BD21" s="255"/>
    </row>
    <row r="22" spans="4:56" ht="21" customHeight="1">
      <c r="D22" s="59">
        <v>13</v>
      </c>
      <c r="E22" s="93" t="s">
        <v>60</v>
      </c>
      <c r="F22" s="69"/>
      <c r="G22" s="69"/>
      <c r="H22" s="70">
        <v>2008</v>
      </c>
      <c r="I22" s="71" t="s">
        <v>4</v>
      </c>
      <c r="J22" s="36">
        <f>L22+N22+P22+R22+T22+V22+X22+Z22+AB22+AD22+AF22+AH22+AJ22+AL22+AN22+AP22+AR22+AT22+AV22+AX22+AZ22+BB22+BD22</f>
        <v>600.04500000000007</v>
      </c>
      <c r="K22" s="122"/>
      <c r="L22" s="123"/>
      <c r="M22" s="117">
        <v>2</v>
      </c>
      <c r="N22" s="148">
        <v>180</v>
      </c>
      <c r="O22" s="131">
        <v>2</v>
      </c>
      <c r="P22" s="132">
        <v>90</v>
      </c>
      <c r="Q22" s="117"/>
      <c r="R22" s="148"/>
      <c r="S22" s="131"/>
      <c r="T22" s="132"/>
      <c r="U22" s="131"/>
      <c r="V22" s="132"/>
      <c r="W22" s="131"/>
      <c r="X22" s="132"/>
      <c r="Y22" s="131" t="s">
        <v>67</v>
      </c>
      <c r="Z22" s="132">
        <v>4.4999999999999998E-2</v>
      </c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 t="s">
        <v>70</v>
      </c>
      <c r="AL22" s="138">
        <v>205</v>
      </c>
      <c r="AM22" s="219"/>
      <c r="AN22" s="220"/>
      <c r="AO22" s="219" t="s">
        <v>11</v>
      </c>
      <c r="AP22" s="220">
        <v>70</v>
      </c>
      <c r="AQ22" s="219"/>
      <c r="AR22" s="220"/>
      <c r="AS22" s="216"/>
      <c r="AT22" s="217"/>
      <c r="AU22" s="219" t="s">
        <v>69</v>
      </c>
      <c r="AV22" s="220">
        <v>55</v>
      </c>
      <c r="AW22" s="131"/>
      <c r="AX22" s="132"/>
      <c r="AY22" s="131"/>
      <c r="AZ22" s="132"/>
      <c r="BA22" s="117"/>
      <c r="BB22" s="148"/>
      <c r="BC22" s="137"/>
      <c r="BD22" s="255"/>
    </row>
    <row r="23" spans="4:56" ht="21" customHeight="1">
      <c r="D23" s="59">
        <v>14</v>
      </c>
      <c r="E23" s="91" t="s">
        <v>99</v>
      </c>
      <c r="F23" s="48"/>
      <c r="G23" s="48"/>
      <c r="H23" s="49">
        <v>2011</v>
      </c>
      <c r="I23" s="50" t="s">
        <v>5</v>
      </c>
      <c r="J23" s="36">
        <f>L23+N23+P23+R23+T23+V23+X23+Z23+AB23+AD23+AF23+AH23+AJ23+AL23+AN23+AP23+AR23+AT23+AV23+AX23+AZ23+BB23+BD23</f>
        <v>570</v>
      </c>
      <c r="K23" s="122"/>
      <c r="L23" s="123"/>
      <c r="M23" s="117"/>
      <c r="N23" s="148"/>
      <c r="O23" s="131"/>
      <c r="P23" s="132"/>
      <c r="Q23" s="117">
        <v>5</v>
      </c>
      <c r="R23" s="148">
        <v>90</v>
      </c>
      <c r="S23" s="131"/>
      <c r="T23" s="132"/>
      <c r="U23" s="131" t="s">
        <v>68</v>
      </c>
      <c r="V23" s="132">
        <v>45</v>
      </c>
      <c r="W23" s="131"/>
      <c r="X23" s="132"/>
      <c r="Y23" s="131"/>
      <c r="Z23" s="132"/>
      <c r="AA23" s="131"/>
      <c r="AB23" s="132"/>
      <c r="AC23" s="131"/>
      <c r="AD23" s="132"/>
      <c r="AE23" s="131"/>
      <c r="AF23" s="132"/>
      <c r="AG23" s="117" t="s">
        <v>11</v>
      </c>
      <c r="AH23" s="148">
        <v>140</v>
      </c>
      <c r="AI23" s="131"/>
      <c r="AJ23" s="132"/>
      <c r="AK23" s="137"/>
      <c r="AL23" s="138"/>
      <c r="AM23" s="219"/>
      <c r="AN23" s="220"/>
      <c r="AO23" s="219" t="s">
        <v>70</v>
      </c>
      <c r="AP23" s="220">
        <v>45</v>
      </c>
      <c r="AQ23" s="219"/>
      <c r="AR23" s="220"/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 t="s">
        <v>69</v>
      </c>
      <c r="BD23" s="255">
        <v>250</v>
      </c>
    </row>
    <row r="24" spans="4:56" ht="21" customHeight="1">
      <c r="D24" s="108">
        <v>15</v>
      </c>
      <c r="E24" s="93" t="s">
        <v>445</v>
      </c>
      <c r="F24" s="69"/>
      <c r="G24" s="69"/>
      <c r="H24" s="70">
        <v>2008</v>
      </c>
      <c r="I24" s="71" t="s">
        <v>7</v>
      </c>
      <c r="J24" s="36">
        <f>L24+N24+P24+R24+T24+V24+X24+Z24+AB24+AD24+AF24+AH24+AJ24+AL24+AN24+AP24+AR24+AT24+AV24+AX24+AZ24+BB24+BD24</f>
        <v>555</v>
      </c>
      <c r="K24" s="122"/>
      <c r="L24" s="123"/>
      <c r="M24" s="117"/>
      <c r="N24" s="148"/>
      <c r="O24" s="131"/>
      <c r="P24" s="132"/>
      <c r="Q24" s="117"/>
      <c r="R24" s="148"/>
      <c r="S24" s="131" t="s">
        <v>11</v>
      </c>
      <c r="T24" s="132">
        <v>70</v>
      </c>
      <c r="U24" s="131"/>
      <c r="V24" s="132"/>
      <c r="W24" s="131"/>
      <c r="X24" s="132"/>
      <c r="Y24" s="131"/>
      <c r="Z24" s="132"/>
      <c r="AA24" s="131"/>
      <c r="AB24" s="132"/>
      <c r="AC24" s="131"/>
      <c r="AD24" s="132"/>
      <c r="AE24" s="131">
        <v>3</v>
      </c>
      <c r="AF24" s="132">
        <v>70</v>
      </c>
      <c r="AG24" s="117"/>
      <c r="AH24" s="148"/>
      <c r="AI24" s="131"/>
      <c r="AJ24" s="132"/>
      <c r="AK24" s="137" t="s">
        <v>38</v>
      </c>
      <c r="AL24" s="138">
        <v>160</v>
      </c>
      <c r="AM24" s="219">
        <v>2</v>
      </c>
      <c r="AN24" s="220">
        <v>90</v>
      </c>
      <c r="AO24" s="219"/>
      <c r="AP24" s="220"/>
      <c r="AQ24" s="219"/>
      <c r="AR24" s="220"/>
      <c r="AS24" s="216" t="s">
        <v>69</v>
      </c>
      <c r="AT24" s="217">
        <v>165</v>
      </c>
      <c r="AU24" s="219"/>
      <c r="AV24" s="220"/>
      <c r="AW24" s="131"/>
      <c r="AX24" s="132"/>
      <c r="AY24" s="131"/>
      <c r="AZ24" s="132"/>
      <c r="BA24" s="117"/>
      <c r="BB24" s="148"/>
      <c r="BC24" s="137"/>
      <c r="BD24" s="255"/>
    </row>
    <row r="25" spans="4:56" ht="21" customHeight="1">
      <c r="D25" s="59">
        <v>16</v>
      </c>
      <c r="E25" s="102" t="s">
        <v>227</v>
      </c>
      <c r="F25" s="103"/>
      <c r="G25" s="103"/>
      <c r="H25" s="104">
        <v>2011</v>
      </c>
      <c r="I25" s="71" t="s">
        <v>7</v>
      </c>
      <c r="J25" s="36">
        <f>L25+N25+P25+R25+T25+V25+X25+Z25+AB25+AD25+AF25+AH25+AJ25+AL25+AN25+AP25+AR25+AT25+AV25+AX25+AZ25+BB25+BD25</f>
        <v>525.08000000000004</v>
      </c>
      <c r="K25" s="122"/>
      <c r="L25" s="123"/>
      <c r="M25" s="117"/>
      <c r="N25" s="148"/>
      <c r="O25" s="131"/>
      <c r="P25" s="132"/>
      <c r="Q25" s="117"/>
      <c r="R25" s="148"/>
      <c r="S25" s="131" t="s">
        <v>11</v>
      </c>
      <c r="T25" s="132">
        <v>70</v>
      </c>
      <c r="U25" s="131"/>
      <c r="V25" s="132"/>
      <c r="W25" s="131"/>
      <c r="X25" s="132"/>
      <c r="Y25" s="131" t="s">
        <v>25</v>
      </c>
      <c r="Z25" s="132">
        <v>2.5000000000000001E-2</v>
      </c>
      <c r="AA25" s="131"/>
      <c r="AB25" s="132"/>
      <c r="AC25" s="131"/>
      <c r="AD25" s="132"/>
      <c r="AE25" s="131">
        <v>4</v>
      </c>
      <c r="AF25" s="132">
        <v>5.5E-2</v>
      </c>
      <c r="AG25" s="117"/>
      <c r="AH25" s="148"/>
      <c r="AI25" s="131"/>
      <c r="AJ25" s="132"/>
      <c r="AK25" s="137"/>
      <c r="AL25" s="138"/>
      <c r="AM25" s="219">
        <v>3</v>
      </c>
      <c r="AN25" s="220">
        <v>70</v>
      </c>
      <c r="AO25" s="219"/>
      <c r="AP25" s="220"/>
      <c r="AQ25" s="219"/>
      <c r="AR25" s="220"/>
      <c r="AS25" s="216" t="s">
        <v>52</v>
      </c>
      <c r="AT25" s="217">
        <v>135</v>
      </c>
      <c r="AU25" s="219"/>
      <c r="AV25" s="220"/>
      <c r="AW25" s="131">
        <v>2</v>
      </c>
      <c r="AX25" s="132">
        <v>90</v>
      </c>
      <c r="AY25" s="131"/>
      <c r="AZ25" s="132"/>
      <c r="BA25" s="117"/>
      <c r="BB25" s="148"/>
      <c r="BC25" s="137" t="s">
        <v>66</v>
      </c>
      <c r="BD25" s="255">
        <v>160</v>
      </c>
    </row>
    <row r="26" spans="4:56" ht="21" customHeight="1">
      <c r="D26" s="59">
        <v>17</v>
      </c>
      <c r="E26" s="93" t="s">
        <v>345</v>
      </c>
      <c r="F26" s="69"/>
      <c r="G26" s="69"/>
      <c r="H26" s="70">
        <v>2009</v>
      </c>
      <c r="I26" s="71" t="s">
        <v>9</v>
      </c>
      <c r="J26" s="36">
        <f>L26+N26+P26+R26+T26+V26+X26+Z26+AB26+AD26+AF26+AH26+AJ26+AL26+AN26+AP26+AR26+AT26+AV26+AX26+AZ26+BB26+BD26</f>
        <v>490</v>
      </c>
      <c r="K26" s="122">
        <v>4</v>
      </c>
      <c r="L26" s="123">
        <v>165</v>
      </c>
      <c r="M26" s="117"/>
      <c r="N26" s="148"/>
      <c r="O26" s="131"/>
      <c r="P26" s="132"/>
      <c r="Q26" s="117"/>
      <c r="R26" s="148"/>
      <c r="S26" s="131"/>
      <c r="T26" s="132"/>
      <c r="U26" s="131"/>
      <c r="V26" s="132"/>
      <c r="W26" s="131"/>
      <c r="X26" s="132"/>
      <c r="Y26" s="131"/>
      <c r="Z26" s="132"/>
      <c r="AA26" s="131"/>
      <c r="AB26" s="132"/>
      <c r="AC26" s="131">
        <v>4</v>
      </c>
      <c r="AD26" s="132">
        <v>55</v>
      </c>
      <c r="AE26" s="131"/>
      <c r="AF26" s="132"/>
      <c r="AG26" s="117"/>
      <c r="AH26" s="148"/>
      <c r="AI26" s="131"/>
      <c r="AJ26" s="132"/>
      <c r="AK26" s="137" t="s">
        <v>38</v>
      </c>
      <c r="AL26" s="138">
        <v>160</v>
      </c>
      <c r="AM26" s="219"/>
      <c r="AN26" s="220"/>
      <c r="AO26" s="219"/>
      <c r="AP26" s="220"/>
      <c r="AQ26" s="219"/>
      <c r="AR26" s="220"/>
      <c r="AS26" s="216"/>
      <c r="AT26" s="217"/>
      <c r="AU26" s="219"/>
      <c r="AV26" s="220"/>
      <c r="AW26" s="131"/>
      <c r="AX26" s="132"/>
      <c r="AY26" s="131"/>
      <c r="AZ26" s="132"/>
      <c r="BA26" s="117" t="s">
        <v>52</v>
      </c>
      <c r="BB26" s="148">
        <v>110</v>
      </c>
      <c r="BC26" s="137"/>
      <c r="BD26" s="255"/>
    </row>
    <row r="27" spans="4:56" ht="21" customHeight="1">
      <c r="D27" s="59">
        <v>18</v>
      </c>
      <c r="E27" s="91" t="s">
        <v>198</v>
      </c>
      <c r="F27" s="48"/>
      <c r="G27" s="48"/>
      <c r="H27" s="49">
        <v>2011</v>
      </c>
      <c r="I27" s="50" t="s">
        <v>4</v>
      </c>
      <c r="J27" s="36">
        <f>L27+N27+P27+R27+T27+V27+X27+Z27+AB27+AD27+AF27+AH27+AJ27+AL27+AN27+AP27+AR27+AT27+AV27+AX27+AZ27+BB27+BD27</f>
        <v>485.02</v>
      </c>
      <c r="K27" s="122"/>
      <c r="L27" s="123"/>
      <c r="M27" s="117"/>
      <c r="N27" s="148"/>
      <c r="O27" s="131" t="s">
        <v>67</v>
      </c>
      <c r="P27" s="132">
        <v>55</v>
      </c>
      <c r="Q27" s="117"/>
      <c r="R27" s="148"/>
      <c r="S27" s="131"/>
      <c r="T27" s="132"/>
      <c r="U27" s="131"/>
      <c r="V27" s="132"/>
      <c r="W27" s="131"/>
      <c r="X27" s="132"/>
      <c r="Y27" s="131" t="s">
        <v>69</v>
      </c>
      <c r="Z27" s="132">
        <v>55</v>
      </c>
      <c r="AA27" s="131"/>
      <c r="AB27" s="132"/>
      <c r="AC27" s="131"/>
      <c r="AD27" s="132"/>
      <c r="AE27" s="131"/>
      <c r="AF27" s="132"/>
      <c r="AG27" s="117"/>
      <c r="AH27" s="148"/>
      <c r="AI27" s="131"/>
      <c r="AJ27" s="132"/>
      <c r="AK27" s="137" t="s">
        <v>38</v>
      </c>
      <c r="AL27" s="138">
        <v>160</v>
      </c>
      <c r="AM27" s="219"/>
      <c r="AN27" s="220"/>
      <c r="AO27" s="219" t="s">
        <v>25</v>
      </c>
      <c r="AP27" s="220">
        <v>0.02</v>
      </c>
      <c r="AQ27" s="219"/>
      <c r="AR27" s="220"/>
      <c r="AS27" s="216"/>
      <c r="AT27" s="217"/>
      <c r="AU27" s="219" t="s">
        <v>69</v>
      </c>
      <c r="AV27" s="220">
        <v>55</v>
      </c>
      <c r="AW27" s="131"/>
      <c r="AX27" s="132"/>
      <c r="AY27" s="131"/>
      <c r="AZ27" s="132"/>
      <c r="BA27" s="117"/>
      <c r="BB27" s="148"/>
      <c r="BC27" s="137" t="s">
        <v>66</v>
      </c>
      <c r="BD27" s="255">
        <v>160</v>
      </c>
    </row>
    <row r="28" spans="4:56" ht="21" customHeight="1">
      <c r="D28" s="108">
        <v>19</v>
      </c>
      <c r="E28" s="93" t="s">
        <v>284</v>
      </c>
      <c r="F28" s="69"/>
      <c r="G28" s="69" t="s">
        <v>837</v>
      </c>
      <c r="H28" s="70">
        <v>2007</v>
      </c>
      <c r="I28" s="71" t="s">
        <v>222</v>
      </c>
      <c r="J28" s="36">
        <f>L28+N28+P28+R28+T28+V28+X28+Z28+AB28+AD28+AF28+AH28+AJ28+AL28+AN28+AP28+AR28+AT28+AV28+AX28+AZ28+BB28+BD28</f>
        <v>480</v>
      </c>
      <c r="K28" s="122"/>
      <c r="L28" s="123"/>
      <c r="M28" s="117"/>
      <c r="N28" s="148"/>
      <c r="O28" s="131"/>
      <c r="P28" s="132"/>
      <c r="Q28" s="117"/>
      <c r="R28" s="148"/>
      <c r="S28" s="131"/>
      <c r="T28" s="132"/>
      <c r="U28" s="131"/>
      <c r="V28" s="132"/>
      <c r="W28" s="131">
        <v>1</v>
      </c>
      <c r="X28" s="132">
        <v>110</v>
      </c>
      <c r="Y28" s="131"/>
      <c r="Z28" s="132"/>
      <c r="AA28" s="131"/>
      <c r="AB28" s="132"/>
      <c r="AC28" s="131"/>
      <c r="AD28" s="132"/>
      <c r="AE28" s="131"/>
      <c r="AF28" s="132"/>
      <c r="AG28" s="117"/>
      <c r="AH28" s="148"/>
      <c r="AI28" s="131"/>
      <c r="AJ28" s="132"/>
      <c r="AK28" s="137"/>
      <c r="AL28" s="138"/>
      <c r="AM28" s="219"/>
      <c r="AN28" s="220"/>
      <c r="AO28" s="219"/>
      <c r="AP28" s="220"/>
      <c r="AQ28" s="219"/>
      <c r="AR28" s="220"/>
      <c r="AS28" s="216" t="s">
        <v>69</v>
      </c>
      <c r="AT28" s="217">
        <v>165</v>
      </c>
      <c r="AU28" s="219"/>
      <c r="AV28" s="220"/>
      <c r="AW28" s="131"/>
      <c r="AX28" s="132"/>
      <c r="AY28" s="131"/>
      <c r="AZ28" s="132"/>
      <c r="BA28" s="117"/>
      <c r="BB28" s="148"/>
      <c r="BC28" s="137" t="s">
        <v>70</v>
      </c>
      <c r="BD28" s="255">
        <v>205</v>
      </c>
    </row>
    <row r="29" spans="4:56" ht="21" customHeight="1">
      <c r="D29" s="59">
        <v>20</v>
      </c>
      <c r="E29" s="88" t="s">
        <v>247</v>
      </c>
      <c r="F29" s="48"/>
      <c r="G29" s="48"/>
      <c r="H29" s="49">
        <v>2012</v>
      </c>
      <c r="I29" s="50" t="s">
        <v>4</v>
      </c>
      <c r="J29" s="36">
        <f>L29+N29+P29+R29+T29+V29+X29+Z29+AB29+AD29+AF29+AH29+AJ29+AL29+AN29+AP29+AR29+AT29+AV29+AX29+AZ29+BB29+BD29</f>
        <v>455</v>
      </c>
      <c r="K29" s="122"/>
      <c r="L29" s="123"/>
      <c r="M29" s="117"/>
      <c r="N29" s="148"/>
      <c r="O29" s="131"/>
      <c r="P29" s="132"/>
      <c r="Q29" s="117"/>
      <c r="R29" s="148"/>
      <c r="S29" s="131"/>
      <c r="T29" s="132"/>
      <c r="U29" s="131"/>
      <c r="V29" s="132"/>
      <c r="W29" s="131"/>
      <c r="X29" s="132"/>
      <c r="Y29" s="131"/>
      <c r="Z29" s="132"/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37"/>
      <c r="AL29" s="138"/>
      <c r="AM29" s="219"/>
      <c r="AN29" s="220"/>
      <c r="AO29" s="219"/>
      <c r="AP29" s="220"/>
      <c r="AQ29" s="219"/>
      <c r="AR29" s="220"/>
      <c r="AS29" s="216"/>
      <c r="AT29" s="217"/>
      <c r="AU29" s="219" t="s">
        <v>11</v>
      </c>
      <c r="AV29" s="220">
        <v>70</v>
      </c>
      <c r="AW29" s="131"/>
      <c r="AX29" s="132"/>
      <c r="AY29" s="131"/>
      <c r="AZ29" s="132"/>
      <c r="BA29" s="117">
        <v>2</v>
      </c>
      <c r="BB29" s="148">
        <v>180</v>
      </c>
      <c r="BC29" s="137" t="s">
        <v>70</v>
      </c>
      <c r="BD29" s="255">
        <v>205</v>
      </c>
    </row>
    <row r="30" spans="4:56" ht="21" customHeight="1">
      <c r="D30" s="59">
        <v>21</v>
      </c>
      <c r="E30" s="95" t="s">
        <v>63</v>
      </c>
      <c r="F30" s="51"/>
      <c r="G30" s="51"/>
      <c r="H30" s="52">
        <v>2011</v>
      </c>
      <c r="I30" s="53" t="s">
        <v>4</v>
      </c>
      <c r="J30" s="36">
        <f>L30+N30+P30+R30+T30+V30+X30+Z30+AB30+AD30+AF30+AH30+AJ30+AL30+AN30+AP30+AR30+AT30+AV30+AX30+AZ30+BB30+BD30</f>
        <v>430.04500000000002</v>
      </c>
      <c r="K30" s="122"/>
      <c r="L30" s="123"/>
      <c r="M30" s="117"/>
      <c r="N30" s="148"/>
      <c r="O30" s="131" t="s">
        <v>11</v>
      </c>
      <c r="P30" s="132">
        <v>70</v>
      </c>
      <c r="Q30" s="117"/>
      <c r="R30" s="148"/>
      <c r="S30" s="131"/>
      <c r="T30" s="132"/>
      <c r="U30" s="131"/>
      <c r="V30" s="132"/>
      <c r="W30" s="131"/>
      <c r="X30" s="132"/>
      <c r="Y30" s="131" t="s">
        <v>69</v>
      </c>
      <c r="Z30" s="132">
        <v>55</v>
      </c>
      <c r="AA30" s="131"/>
      <c r="AB30" s="132"/>
      <c r="AC30" s="131"/>
      <c r="AD30" s="132"/>
      <c r="AE30" s="131"/>
      <c r="AF30" s="132"/>
      <c r="AG30" s="117"/>
      <c r="AH30" s="148"/>
      <c r="AI30" s="131"/>
      <c r="AJ30" s="132"/>
      <c r="AK30" s="137" t="s">
        <v>69</v>
      </c>
      <c r="AL30" s="138">
        <v>250</v>
      </c>
      <c r="AM30" s="219"/>
      <c r="AN30" s="220"/>
      <c r="AO30" s="219" t="s">
        <v>70</v>
      </c>
      <c r="AP30" s="220">
        <v>4.4999999999999998E-2</v>
      </c>
      <c r="AQ30" s="219"/>
      <c r="AR30" s="220"/>
      <c r="AS30" s="216"/>
      <c r="AT30" s="217"/>
      <c r="AU30" s="219" t="s">
        <v>69</v>
      </c>
      <c r="AV30" s="220">
        <v>55</v>
      </c>
      <c r="AW30" s="131"/>
      <c r="AX30" s="132"/>
      <c r="AY30" s="131"/>
      <c r="AZ30" s="132"/>
      <c r="BA30" s="117"/>
      <c r="BB30" s="148"/>
      <c r="BC30" s="137"/>
      <c r="BD30" s="255"/>
    </row>
    <row r="31" spans="4:56" ht="21" customHeight="1">
      <c r="D31" s="59">
        <v>22</v>
      </c>
      <c r="E31" s="95" t="s">
        <v>491</v>
      </c>
      <c r="F31" s="51"/>
      <c r="G31" s="51"/>
      <c r="H31" s="52">
        <v>2008</v>
      </c>
      <c r="I31" s="53" t="s">
        <v>222</v>
      </c>
      <c r="J31" s="36">
        <f>L31+N31+P31+R31+T31+V31+X31+Z31+AB31+AD31+AF31+AH31+AJ31+AL31+AN31+AP31+AR31+AT31+AV31+AX31+AZ31+BB31+BD31</f>
        <v>430</v>
      </c>
      <c r="K31" s="122"/>
      <c r="L31" s="123"/>
      <c r="M31" s="117"/>
      <c r="N31" s="148"/>
      <c r="O31" s="131"/>
      <c r="P31" s="132"/>
      <c r="Q31" s="117"/>
      <c r="R31" s="148"/>
      <c r="S31" s="131"/>
      <c r="T31" s="132"/>
      <c r="U31" s="131"/>
      <c r="V31" s="132"/>
      <c r="W31" s="131">
        <v>2</v>
      </c>
      <c r="X31" s="132">
        <v>90</v>
      </c>
      <c r="Y31" s="131"/>
      <c r="Z31" s="132"/>
      <c r="AA31" s="131"/>
      <c r="AB31" s="132"/>
      <c r="AC31" s="131"/>
      <c r="AD31" s="132"/>
      <c r="AE31" s="131"/>
      <c r="AF31" s="132"/>
      <c r="AG31" s="117"/>
      <c r="AH31" s="148"/>
      <c r="AI31" s="131"/>
      <c r="AJ31" s="132"/>
      <c r="AK31" s="137"/>
      <c r="AL31" s="138"/>
      <c r="AM31" s="219"/>
      <c r="AN31" s="220"/>
      <c r="AO31" s="219"/>
      <c r="AP31" s="220"/>
      <c r="AQ31" s="219">
        <v>2</v>
      </c>
      <c r="AR31" s="220">
        <v>90</v>
      </c>
      <c r="AS31" s="216" t="s">
        <v>38</v>
      </c>
      <c r="AT31" s="217">
        <v>135</v>
      </c>
      <c r="AU31" s="219"/>
      <c r="AV31" s="220"/>
      <c r="AW31" s="131"/>
      <c r="AX31" s="132"/>
      <c r="AY31" s="131"/>
      <c r="AZ31" s="132"/>
      <c r="BA31" s="117"/>
      <c r="BB31" s="148"/>
      <c r="BC31" s="137" t="s">
        <v>38</v>
      </c>
      <c r="BD31" s="255">
        <v>115</v>
      </c>
    </row>
    <row r="32" spans="4:56" ht="21" customHeight="1">
      <c r="D32" s="108">
        <v>23</v>
      </c>
      <c r="E32" s="102" t="s">
        <v>197</v>
      </c>
      <c r="F32" s="103"/>
      <c r="G32" s="103"/>
      <c r="H32" s="104">
        <v>2012</v>
      </c>
      <c r="I32" s="105" t="s">
        <v>4</v>
      </c>
      <c r="J32" s="36">
        <f>L32+N32+P32+R32+T32+V32+X32+Z32+AB32+AD32+AF32+AH32+AJ32+AL32+AN32+AP32+AR32+AT32+AV32+AX32+AZ32+BB32+BD32</f>
        <v>390</v>
      </c>
      <c r="K32" s="122"/>
      <c r="L32" s="123"/>
      <c r="M32" s="117"/>
      <c r="N32" s="148"/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/>
      <c r="AL32" s="138"/>
      <c r="AM32" s="219"/>
      <c r="AN32" s="220"/>
      <c r="AO32" s="219" t="s">
        <v>25</v>
      </c>
      <c r="AP32" s="220">
        <v>20</v>
      </c>
      <c r="AQ32" s="219"/>
      <c r="AR32" s="220"/>
      <c r="AS32" s="216"/>
      <c r="AT32" s="217"/>
      <c r="AU32" s="219" t="s">
        <v>69</v>
      </c>
      <c r="AV32" s="220">
        <v>55</v>
      </c>
      <c r="AW32" s="131"/>
      <c r="AX32" s="132"/>
      <c r="AY32" s="131"/>
      <c r="AZ32" s="132"/>
      <c r="BA32" s="117" t="s">
        <v>52</v>
      </c>
      <c r="BB32" s="148">
        <v>110</v>
      </c>
      <c r="BC32" s="137" t="s">
        <v>70</v>
      </c>
      <c r="BD32" s="255">
        <v>205</v>
      </c>
    </row>
    <row r="33" spans="4:56" ht="21" customHeight="1">
      <c r="D33" s="59">
        <v>24</v>
      </c>
      <c r="E33" s="102" t="s">
        <v>595</v>
      </c>
      <c r="F33" s="103"/>
      <c r="G33" s="103"/>
      <c r="H33" s="104">
        <v>2010</v>
      </c>
      <c r="I33" s="105" t="s">
        <v>7</v>
      </c>
      <c r="J33" s="36">
        <f>L33+N33+P33+R33+T33+V33+X33+Z33+AB33+AD33+AF33+AH33+AJ33+AL33+AN33+AP33+AR33+AT33+AV33+AX33+AZ33+BB33+BD33</f>
        <v>385</v>
      </c>
      <c r="K33" s="122"/>
      <c r="L33" s="123"/>
      <c r="M33" s="117"/>
      <c r="N33" s="148"/>
      <c r="O33" s="131"/>
      <c r="P33" s="132"/>
      <c r="Q33" s="117"/>
      <c r="R33" s="148"/>
      <c r="S33" s="131"/>
      <c r="T33" s="132"/>
      <c r="U33" s="131"/>
      <c r="V33" s="132"/>
      <c r="W33" s="131"/>
      <c r="X33" s="132"/>
      <c r="Y33" s="131"/>
      <c r="Z33" s="132"/>
      <c r="AA33" s="131"/>
      <c r="AB33" s="132"/>
      <c r="AC33" s="131"/>
      <c r="AD33" s="132"/>
      <c r="AE33" s="131">
        <v>5</v>
      </c>
      <c r="AF33" s="132">
        <v>45</v>
      </c>
      <c r="AG33" s="117"/>
      <c r="AH33" s="148"/>
      <c r="AI33" s="131"/>
      <c r="AJ33" s="132"/>
      <c r="AK33" s="137"/>
      <c r="AL33" s="138"/>
      <c r="AM33" s="219">
        <v>5</v>
      </c>
      <c r="AN33" s="220">
        <v>45</v>
      </c>
      <c r="AO33" s="219"/>
      <c r="AP33" s="220"/>
      <c r="AQ33" s="219"/>
      <c r="AR33" s="220"/>
      <c r="AS33" s="216"/>
      <c r="AT33" s="217"/>
      <c r="AU33" s="219"/>
      <c r="AV33" s="220"/>
      <c r="AW33" s="131">
        <v>3</v>
      </c>
      <c r="AX33" s="132">
        <v>70</v>
      </c>
      <c r="AY33" s="131"/>
      <c r="AZ33" s="132"/>
      <c r="BA33" s="117" t="s">
        <v>38</v>
      </c>
      <c r="BB33" s="148">
        <v>110</v>
      </c>
      <c r="BC33" s="137" t="s">
        <v>38</v>
      </c>
      <c r="BD33" s="255">
        <v>115</v>
      </c>
    </row>
    <row r="34" spans="4:56" ht="21" customHeight="1">
      <c r="D34" s="59">
        <v>25</v>
      </c>
      <c r="E34" s="95" t="s">
        <v>257</v>
      </c>
      <c r="F34" s="51"/>
      <c r="G34" s="51"/>
      <c r="H34" s="52">
        <v>2008</v>
      </c>
      <c r="I34" s="53" t="s">
        <v>4</v>
      </c>
      <c r="J34" s="36">
        <f>L34+N34+P34+R34+T34+V34+X34+Z34+AB34+AD34+AF34+AH34+AJ34+AL34+AN34+AP34+AR34+AT34+AV34+AX34+AZ34+BB34+BD34</f>
        <v>310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 t="s">
        <v>38</v>
      </c>
      <c r="AL34" s="138">
        <v>160</v>
      </c>
      <c r="AM34" s="219"/>
      <c r="AN34" s="220"/>
      <c r="AO34" s="219"/>
      <c r="AP34" s="220"/>
      <c r="AQ34" s="219"/>
      <c r="AR34" s="220"/>
      <c r="AS34" s="216"/>
      <c r="AT34" s="217"/>
      <c r="AU34" s="219" t="s">
        <v>68</v>
      </c>
      <c r="AV34" s="220">
        <v>35</v>
      </c>
      <c r="AW34" s="131"/>
      <c r="AX34" s="132"/>
      <c r="AY34" s="131"/>
      <c r="AZ34" s="132"/>
      <c r="BA34" s="117"/>
      <c r="BB34" s="148"/>
      <c r="BC34" s="137" t="s">
        <v>38</v>
      </c>
      <c r="BD34" s="255">
        <v>115</v>
      </c>
    </row>
    <row r="35" spans="4:56" ht="21" customHeight="1">
      <c r="D35" s="59">
        <v>26</v>
      </c>
      <c r="E35" s="88" t="s">
        <v>63</v>
      </c>
      <c r="F35" s="48"/>
      <c r="G35" s="48"/>
      <c r="H35" s="49">
        <v>2011</v>
      </c>
      <c r="I35" s="50" t="s">
        <v>4</v>
      </c>
      <c r="J35" s="36">
        <f>L35+N35+P35+R35+T35+V35+X35+Z35+AB35+AD35+AF35+AH35+AJ35+AL35+AN35+AP35+AR35+AT35+AV35+AX35+AZ35+BB35+BD35</f>
        <v>295</v>
      </c>
      <c r="K35" s="122"/>
      <c r="L35" s="123"/>
      <c r="M35" s="117"/>
      <c r="N35" s="148"/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/>
      <c r="AL35" s="138"/>
      <c r="AM35" s="219"/>
      <c r="AN35" s="220"/>
      <c r="AO35" s="219" t="s">
        <v>70</v>
      </c>
      <c r="AP35" s="220">
        <v>45</v>
      </c>
      <c r="AQ35" s="219"/>
      <c r="AR35" s="220"/>
      <c r="AS35" s="216"/>
      <c r="AT35" s="217"/>
      <c r="AU35" s="219"/>
      <c r="AV35" s="220"/>
      <c r="AW35" s="131"/>
      <c r="AX35" s="132"/>
      <c r="AY35" s="131"/>
      <c r="AZ35" s="132"/>
      <c r="BA35" s="117"/>
      <c r="BB35" s="148"/>
      <c r="BC35" s="137" t="s">
        <v>69</v>
      </c>
      <c r="BD35" s="255">
        <v>250</v>
      </c>
    </row>
    <row r="36" spans="4:56" ht="21" customHeight="1">
      <c r="D36" s="108">
        <v>27</v>
      </c>
      <c r="E36" s="88" t="s">
        <v>286</v>
      </c>
      <c r="F36" s="48"/>
      <c r="G36" s="48"/>
      <c r="H36" s="49">
        <v>2009</v>
      </c>
      <c r="I36" s="50" t="s">
        <v>280</v>
      </c>
      <c r="J36" s="36">
        <f>L36+N36+P36+R36+T36+V36+X36+Z36+AB36+AD36+AF36+AH36+AJ36+AL36+AN36+AP36+AR36+AT36+AV36+AX36+AZ36+BB36+BD36</f>
        <v>140</v>
      </c>
      <c r="K36" s="122"/>
      <c r="L36" s="123"/>
      <c r="M36" s="117"/>
      <c r="N36" s="148"/>
      <c r="O36" s="131"/>
      <c r="P36" s="132"/>
      <c r="Q36" s="117"/>
      <c r="R36" s="148"/>
      <c r="S36" s="131"/>
      <c r="T36" s="132"/>
      <c r="U36" s="131"/>
      <c r="V36" s="132"/>
      <c r="W36" s="131" t="s">
        <v>11</v>
      </c>
      <c r="X36" s="132">
        <v>70</v>
      </c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/>
      <c r="AN36" s="220"/>
      <c r="AO36" s="219"/>
      <c r="AP36" s="220"/>
      <c r="AQ36" s="219" t="s">
        <v>11</v>
      </c>
      <c r="AR36" s="220">
        <v>70</v>
      </c>
      <c r="AS36" s="216"/>
      <c r="AT36" s="217"/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ht="21" customHeight="1">
      <c r="D37" s="59">
        <v>28</v>
      </c>
      <c r="E37" s="102" t="s">
        <v>775</v>
      </c>
      <c r="F37" s="103"/>
      <c r="G37" s="103"/>
      <c r="H37" s="104">
        <v>2008</v>
      </c>
      <c r="I37" s="71" t="s">
        <v>222</v>
      </c>
      <c r="J37" s="36">
        <f>L37+N37+P37+R37+T37+V37+X37+Z37+AB37+AD37+AF37+AH37+AJ37+AL37+AN37+AP37+AR37+AT37+AV37+AX37+AZ37+BB37+BD37</f>
        <v>115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/>
      <c r="AL37" s="138"/>
      <c r="AM37" s="219"/>
      <c r="AN37" s="220"/>
      <c r="AO37" s="219"/>
      <c r="AP37" s="220"/>
      <c r="AQ37" s="219"/>
      <c r="AR37" s="220"/>
      <c r="AS37" s="216"/>
      <c r="AT37" s="217"/>
      <c r="AU37" s="219"/>
      <c r="AV37" s="220"/>
      <c r="AW37" s="131"/>
      <c r="AX37" s="132"/>
      <c r="AY37" s="131"/>
      <c r="AZ37" s="132"/>
      <c r="BA37" s="117"/>
      <c r="BB37" s="148"/>
      <c r="BC37" s="137" t="s">
        <v>38</v>
      </c>
      <c r="BD37" s="255">
        <v>115</v>
      </c>
    </row>
    <row r="38" spans="4:56" ht="21" customHeight="1">
      <c r="D38" s="59">
        <v>29</v>
      </c>
      <c r="E38" s="88" t="s">
        <v>287</v>
      </c>
      <c r="F38" s="48"/>
      <c r="G38" s="48"/>
      <c r="H38" s="49">
        <v>2009</v>
      </c>
      <c r="I38" s="53" t="s">
        <v>222</v>
      </c>
      <c r="J38" s="36">
        <f>L38+N38+P38+R38+T38+V38+X38+Z38+AB38+AD38+AF38+AH38+AJ38+AL38+AN38+AP38+AR38+AT38+AV38+AX38+AZ38+BB38+BD38</f>
        <v>115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/>
      <c r="AL38" s="138"/>
      <c r="AM38" s="219"/>
      <c r="AN38" s="220"/>
      <c r="AO38" s="219"/>
      <c r="AP38" s="220"/>
      <c r="AQ38" s="219"/>
      <c r="AR38" s="220"/>
      <c r="AS38" s="216"/>
      <c r="AT38" s="217"/>
      <c r="AU38" s="219"/>
      <c r="AV38" s="220"/>
      <c r="AW38" s="131"/>
      <c r="AX38" s="132"/>
      <c r="AY38" s="131"/>
      <c r="AZ38" s="132"/>
      <c r="BA38" s="117"/>
      <c r="BB38" s="148"/>
      <c r="BC38" s="137" t="s">
        <v>38</v>
      </c>
      <c r="BD38" s="255">
        <v>115</v>
      </c>
    </row>
    <row r="39" spans="4:56" ht="21" customHeight="1">
      <c r="D39" s="59">
        <v>30</v>
      </c>
      <c r="E39" s="91" t="s">
        <v>225</v>
      </c>
      <c r="F39" s="48"/>
      <c r="G39" s="48"/>
      <c r="H39" s="49">
        <v>2010</v>
      </c>
      <c r="I39" s="53" t="s">
        <v>8</v>
      </c>
      <c r="J39" s="36">
        <f>L39+N39+P39+R39+T39+V39+X39+Z39+AB39+AD39+AF39+AH39+AJ39+AL39+AN39+AP39+AR39+AT39+AV39+AX39+AZ39+BB39+BD39</f>
        <v>115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/>
      <c r="AL39" s="138"/>
      <c r="AM39" s="219"/>
      <c r="AN39" s="220"/>
      <c r="AO39" s="219"/>
      <c r="AP39" s="220"/>
      <c r="AQ39" s="219"/>
      <c r="AR39" s="220"/>
      <c r="AS39" s="216"/>
      <c r="AT39" s="217"/>
      <c r="AU39" s="219"/>
      <c r="AV39" s="220"/>
      <c r="AW39" s="131"/>
      <c r="AX39" s="132"/>
      <c r="AY39" s="131"/>
      <c r="AZ39" s="132"/>
      <c r="BA39" s="117"/>
      <c r="BB39" s="148"/>
      <c r="BC39" s="137" t="s">
        <v>38</v>
      </c>
      <c r="BD39" s="255">
        <v>115</v>
      </c>
    </row>
    <row r="40" spans="4:56" ht="21" customHeight="1">
      <c r="D40" s="108">
        <v>31</v>
      </c>
      <c r="E40" s="93" t="s">
        <v>607</v>
      </c>
      <c r="F40" s="69"/>
      <c r="G40" s="69"/>
      <c r="H40" s="70">
        <v>2011</v>
      </c>
      <c r="I40" s="71" t="s">
        <v>75</v>
      </c>
      <c r="J40" s="36">
        <f>L40+N40+P40+R40+T40+V40+X40+Z40+AB40+AD40+AF40+AH40+AJ40+AL40+AN40+AP40+AR40+AT40+AV40+AX40+AZ40+BB40+BD40</f>
        <v>115</v>
      </c>
      <c r="K40" s="122"/>
      <c r="L40" s="123"/>
      <c r="M40" s="117"/>
      <c r="N40" s="148"/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/>
      <c r="AP40" s="220"/>
      <c r="AQ40" s="219"/>
      <c r="AR40" s="220"/>
      <c r="AS40" s="216"/>
      <c r="AT40" s="217"/>
      <c r="AU40" s="219"/>
      <c r="AV40" s="220"/>
      <c r="AW40" s="131"/>
      <c r="AX40" s="132"/>
      <c r="AY40" s="131"/>
      <c r="AZ40" s="132"/>
      <c r="BA40" s="117"/>
      <c r="BB40" s="148"/>
      <c r="BC40" s="137" t="s">
        <v>38</v>
      </c>
      <c r="BD40" s="255">
        <v>115</v>
      </c>
    </row>
    <row r="41" spans="4:56" ht="21" customHeight="1">
      <c r="D41" s="59">
        <v>32</v>
      </c>
      <c r="E41" s="102" t="s">
        <v>366</v>
      </c>
      <c r="F41" s="103"/>
      <c r="G41" s="103"/>
      <c r="H41" s="104">
        <v>2009</v>
      </c>
      <c r="I41" s="105" t="s">
        <v>75</v>
      </c>
      <c r="J41" s="36">
        <f>L41+N41+P41+R41+T41+V41+X41+Z41+AB41+AD41+AF41+AH41+AJ41+AL41+AN41+AP41+AR41+AT41+AV41+AX41+AZ41+BB41+BD41</f>
        <v>110</v>
      </c>
      <c r="K41" s="122"/>
      <c r="L41" s="123"/>
      <c r="M41" s="117">
        <v>4</v>
      </c>
      <c r="N41" s="148">
        <v>110</v>
      </c>
      <c r="O41" s="131"/>
      <c r="P41" s="132"/>
      <c r="Q41" s="117"/>
      <c r="R41" s="148"/>
      <c r="S41" s="131"/>
      <c r="T41" s="132"/>
      <c r="U41" s="131"/>
      <c r="V41" s="132"/>
      <c r="W41" s="131"/>
      <c r="X41" s="132"/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/>
      <c r="AL41" s="138"/>
      <c r="AM41" s="219"/>
      <c r="AN41" s="220"/>
      <c r="AO41" s="219"/>
      <c r="AP41" s="220"/>
      <c r="AQ41" s="219"/>
      <c r="AR41" s="220"/>
      <c r="AS41" s="216"/>
      <c r="AT41" s="217"/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ht="21" customHeight="1">
      <c r="D42" s="59">
        <v>33</v>
      </c>
      <c r="E42" s="112" t="s">
        <v>492</v>
      </c>
      <c r="F42" s="51"/>
      <c r="G42" s="51"/>
      <c r="H42" s="52">
        <v>2009</v>
      </c>
      <c r="I42" s="53" t="s">
        <v>280</v>
      </c>
      <c r="J42" s="36">
        <f>L42+N42+P42+R42+T42+V42+X42+Z42+AB42+AD42+AF42+AH42+AJ42+AL42+AN42+AP42+AR42+AT42+AV42+AX42+AZ42+BB42+BD42</f>
        <v>110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 t="s">
        <v>38</v>
      </c>
      <c r="X42" s="132">
        <v>55</v>
      </c>
      <c r="Y42" s="131"/>
      <c r="Z42" s="132"/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/>
      <c r="AL42" s="138"/>
      <c r="AM42" s="219"/>
      <c r="AN42" s="220"/>
      <c r="AO42" s="219"/>
      <c r="AP42" s="220"/>
      <c r="AQ42" s="219" t="s">
        <v>38</v>
      </c>
      <c r="AR42" s="220">
        <v>55</v>
      </c>
      <c r="AS42" s="216"/>
      <c r="AT42" s="217"/>
      <c r="AU42" s="219"/>
      <c r="AV42" s="220"/>
      <c r="AW42" s="131"/>
      <c r="AX42" s="132"/>
      <c r="AY42" s="131"/>
      <c r="AZ42" s="132"/>
      <c r="BA42" s="117"/>
      <c r="BB42" s="148"/>
      <c r="BC42" s="137"/>
      <c r="BD42" s="255"/>
    </row>
    <row r="43" spans="4:56" ht="21" customHeight="1">
      <c r="D43" s="59">
        <v>34</v>
      </c>
      <c r="E43" s="91" t="s">
        <v>727</v>
      </c>
      <c r="F43" s="48"/>
      <c r="G43" s="48"/>
      <c r="H43" s="49">
        <v>2012</v>
      </c>
      <c r="I43" s="50" t="s">
        <v>12</v>
      </c>
      <c r="J43" s="36">
        <f>L43+N43+P43+R43+T43+V43+X43+Z43+AB43+AD43+AF43+AH43+AJ43+AL43+AN43+AP43+AR43+AT43+AV43+AX43+AZ43+BB43+BD43</f>
        <v>110</v>
      </c>
      <c r="K43" s="122"/>
      <c r="L43" s="123"/>
      <c r="M43" s="117"/>
      <c r="N43" s="148"/>
      <c r="O43" s="131"/>
      <c r="P43" s="132"/>
      <c r="Q43" s="117"/>
      <c r="R43" s="148"/>
      <c r="S43" s="131"/>
      <c r="T43" s="132"/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/>
      <c r="AF43" s="132"/>
      <c r="AG43" s="117"/>
      <c r="AH43" s="148"/>
      <c r="AI43" s="131"/>
      <c r="AJ43" s="132"/>
      <c r="AK43" s="137"/>
      <c r="AL43" s="138"/>
      <c r="AM43" s="219"/>
      <c r="AN43" s="220"/>
      <c r="AO43" s="219"/>
      <c r="AP43" s="220"/>
      <c r="AQ43" s="219"/>
      <c r="AR43" s="220"/>
      <c r="AS43" s="216"/>
      <c r="AT43" s="217"/>
      <c r="AU43" s="219"/>
      <c r="AV43" s="220"/>
      <c r="AW43" s="131"/>
      <c r="AX43" s="132"/>
      <c r="AY43" s="131">
        <v>1</v>
      </c>
      <c r="AZ43" s="132">
        <v>110</v>
      </c>
      <c r="BA43" s="117"/>
      <c r="BB43" s="148"/>
      <c r="BC43" s="137"/>
      <c r="BD43" s="255"/>
    </row>
    <row r="44" spans="4:56" ht="21" customHeight="1">
      <c r="D44" s="108">
        <v>35</v>
      </c>
      <c r="E44" s="91" t="s">
        <v>728</v>
      </c>
      <c r="F44" s="48"/>
      <c r="G44" s="48"/>
      <c r="H44" s="49">
        <v>2008</v>
      </c>
      <c r="I44" s="50" t="s">
        <v>729</v>
      </c>
      <c r="J44" s="36">
        <f>L44+N44+P44+R44+T44+V44+X44+Z44+AB44+AD44+AF44+AH44+AJ44+AL44+AN44+AP44+AR44+AT44+AV44+AX44+AZ44+BB44+BD44</f>
        <v>90</v>
      </c>
      <c r="K44" s="122"/>
      <c r="L44" s="123"/>
      <c r="M44" s="117"/>
      <c r="N44" s="148"/>
      <c r="O44" s="131"/>
      <c r="P44" s="132"/>
      <c r="Q44" s="117"/>
      <c r="R44" s="148"/>
      <c r="S44" s="131"/>
      <c r="T44" s="132"/>
      <c r="U44" s="131"/>
      <c r="V44" s="132"/>
      <c r="W44" s="131"/>
      <c r="X44" s="132"/>
      <c r="Y44" s="131"/>
      <c r="Z44" s="132"/>
      <c r="AA44" s="131"/>
      <c r="AB44" s="132"/>
      <c r="AC44" s="131"/>
      <c r="AD44" s="132"/>
      <c r="AE44" s="131"/>
      <c r="AF44" s="132"/>
      <c r="AG44" s="117"/>
      <c r="AH44" s="148"/>
      <c r="AI44" s="131"/>
      <c r="AJ44" s="132"/>
      <c r="AK44" s="137"/>
      <c r="AL44" s="138"/>
      <c r="AM44" s="219"/>
      <c r="AN44" s="220"/>
      <c r="AO44" s="219"/>
      <c r="AP44" s="220"/>
      <c r="AQ44" s="219"/>
      <c r="AR44" s="220"/>
      <c r="AS44" s="216"/>
      <c r="AT44" s="217"/>
      <c r="AU44" s="219"/>
      <c r="AV44" s="220"/>
      <c r="AW44" s="131"/>
      <c r="AX44" s="132"/>
      <c r="AY44" s="131">
        <v>2</v>
      </c>
      <c r="AZ44" s="132">
        <v>90</v>
      </c>
      <c r="BA44" s="117"/>
      <c r="BB44" s="148"/>
      <c r="BC44" s="137"/>
      <c r="BD44" s="255"/>
    </row>
    <row r="45" spans="4:56" ht="21" customHeight="1">
      <c r="D45" s="59">
        <v>36</v>
      </c>
      <c r="E45" s="91" t="s">
        <v>196</v>
      </c>
      <c r="F45" s="48"/>
      <c r="G45" s="48"/>
      <c r="H45" s="49">
        <v>2012</v>
      </c>
      <c r="I45" s="50" t="s">
        <v>9</v>
      </c>
      <c r="J45" s="36">
        <f>L45+N45+P45+R45+T45+V45+X45+Z45+AB45+AD45+AF45+AH45+AJ45+AL45+AN45+AP45+AR45+AT45+AV45+AX45+AZ45+BB45+BD45</f>
        <v>90</v>
      </c>
      <c r="K45" s="122"/>
      <c r="L45" s="123"/>
      <c r="M45" s="117"/>
      <c r="N45" s="148"/>
      <c r="O45" s="131"/>
      <c r="P45" s="132"/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>
        <v>2</v>
      </c>
      <c r="AD45" s="132">
        <v>90</v>
      </c>
      <c r="AE45" s="131"/>
      <c r="AF45" s="132"/>
      <c r="AG45" s="117"/>
      <c r="AH45" s="148"/>
      <c r="AI45" s="131"/>
      <c r="AJ45" s="132"/>
      <c r="AK45" s="137"/>
      <c r="AL45" s="138"/>
      <c r="AM45" s="219"/>
      <c r="AN45" s="220"/>
      <c r="AO45" s="219"/>
      <c r="AP45" s="220"/>
      <c r="AQ45" s="219"/>
      <c r="AR45" s="220"/>
      <c r="AS45" s="216"/>
      <c r="AT45" s="217"/>
      <c r="AU45" s="219"/>
      <c r="AV45" s="220"/>
      <c r="AW45" s="131"/>
      <c r="AX45" s="132"/>
      <c r="AY45" s="131"/>
      <c r="AZ45" s="132"/>
      <c r="BA45" s="117"/>
      <c r="BB45" s="148"/>
      <c r="BC45" s="137"/>
      <c r="BD45" s="255"/>
    </row>
    <row r="46" spans="4:56" ht="21" customHeight="1">
      <c r="D46" s="59">
        <v>37</v>
      </c>
      <c r="E46" s="88" t="s">
        <v>288</v>
      </c>
      <c r="F46" s="48"/>
      <c r="G46" s="48" t="s">
        <v>837</v>
      </c>
      <c r="H46" s="49">
        <v>2007</v>
      </c>
      <c r="I46" s="50" t="s">
        <v>159</v>
      </c>
      <c r="J46" s="36">
        <f>L46+N46+P46+R46+T46+V46+X46+Z46+AB46+AD46+AF46+AH46+AJ46+AL46+AN46+AP46+AR46+AT46+AV46+AX46+AZ46+BB46+BD46</f>
        <v>70</v>
      </c>
      <c r="K46" s="122"/>
      <c r="L46" s="123"/>
      <c r="M46" s="117"/>
      <c r="N46" s="148"/>
      <c r="O46" s="131"/>
      <c r="P46" s="132"/>
      <c r="Q46" s="117"/>
      <c r="R46" s="148"/>
      <c r="S46" s="131"/>
      <c r="T46" s="132"/>
      <c r="U46" s="131"/>
      <c r="V46" s="132"/>
      <c r="W46" s="131" t="s">
        <v>11</v>
      </c>
      <c r="X46" s="132">
        <v>70</v>
      </c>
      <c r="Y46" s="131"/>
      <c r="Z46" s="132"/>
      <c r="AA46" s="131"/>
      <c r="AB46" s="132"/>
      <c r="AC46" s="131"/>
      <c r="AD46" s="132"/>
      <c r="AE46" s="131"/>
      <c r="AF46" s="132"/>
      <c r="AG46" s="117"/>
      <c r="AH46" s="148"/>
      <c r="AI46" s="131"/>
      <c r="AJ46" s="132"/>
      <c r="AK46" s="137"/>
      <c r="AL46" s="138"/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32"/>
      <c r="AY46" s="131"/>
      <c r="AZ46" s="132"/>
      <c r="BA46" s="117"/>
      <c r="BB46" s="148"/>
      <c r="BC46" s="137"/>
      <c r="BD46" s="255"/>
    </row>
    <row r="47" spans="4:56" ht="21" customHeight="1">
      <c r="D47" s="59">
        <v>38</v>
      </c>
      <c r="E47" s="88" t="s">
        <v>730</v>
      </c>
      <c r="F47" s="48"/>
      <c r="G47" s="48"/>
      <c r="H47" s="49">
        <v>2009</v>
      </c>
      <c r="I47" s="50" t="s">
        <v>729</v>
      </c>
      <c r="J47" s="36">
        <f>L47+N47+P47+R47+T47+V47+X47+Z47+AB47+AD47+AF47+AH47+AJ47+AL47+AN47+AP47+AR47+AT47+AV47+AX47+AZ47+BB47+BD47</f>
        <v>70</v>
      </c>
      <c r="K47" s="122"/>
      <c r="L47" s="123"/>
      <c r="M47" s="117"/>
      <c r="N47" s="148"/>
      <c r="O47" s="131"/>
      <c r="P47" s="132"/>
      <c r="Q47" s="117"/>
      <c r="R47" s="148"/>
      <c r="S47" s="131"/>
      <c r="T47" s="132"/>
      <c r="U47" s="131"/>
      <c r="V47" s="132"/>
      <c r="W47" s="131"/>
      <c r="X47" s="132"/>
      <c r="Y47" s="131"/>
      <c r="Z47" s="132"/>
      <c r="AA47" s="131"/>
      <c r="AB47" s="132"/>
      <c r="AC47" s="131"/>
      <c r="AD47" s="132"/>
      <c r="AE47" s="131"/>
      <c r="AF47" s="132"/>
      <c r="AG47" s="117"/>
      <c r="AH47" s="148"/>
      <c r="AI47" s="131"/>
      <c r="AJ47" s="132"/>
      <c r="AK47" s="137"/>
      <c r="AL47" s="138"/>
      <c r="AM47" s="219"/>
      <c r="AN47" s="220"/>
      <c r="AO47" s="219"/>
      <c r="AP47" s="220"/>
      <c r="AQ47" s="219"/>
      <c r="AR47" s="220"/>
      <c r="AS47" s="216"/>
      <c r="AT47" s="217"/>
      <c r="AU47" s="219"/>
      <c r="AV47" s="220"/>
      <c r="AW47" s="131"/>
      <c r="AX47" s="132"/>
      <c r="AY47" s="131">
        <v>3</v>
      </c>
      <c r="AZ47" s="132">
        <v>70</v>
      </c>
      <c r="BA47" s="117"/>
      <c r="BB47" s="148"/>
      <c r="BC47" s="137"/>
      <c r="BD47" s="255"/>
    </row>
    <row r="48" spans="4:56" ht="21" customHeight="1">
      <c r="D48" s="108">
        <v>39</v>
      </c>
      <c r="E48" s="95" t="s">
        <v>663</v>
      </c>
      <c r="F48" s="51"/>
      <c r="G48" s="51"/>
      <c r="H48" s="52">
        <v>2009</v>
      </c>
      <c r="I48" s="53" t="s">
        <v>297</v>
      </c>
      <c r="J48" s="36">
        <f>L48+N48+P48+R48+T48+V48+X48+Z48+AB48+AD48+AF48+AH48+AJ48+AL48+AN48+AP48+AR48+AT48+AV48+AX48+AZ48+BB48+BD48</f>
        <v>70</v>
      </c>
      <c r="K48" s="122"/>
      <c r="L48" s="123"/>
      <c r="M48" s="117"/>
      <c r="N48" s="148"/>
      <c r="O48" s="131"/>
      <c r="P48" s="132"/>
      <c r="Q48" s="117"/>
      <c r="R48" s="148"/>
      <c r="S48" s="131"/>
      <c r="T48" s="132"/>
      <c r="U48" s="131"/>
      <c r="V48" s="132"/>
      <c r="W48" s="131"/>
      <c r="X48" s="132"/>
      <c r="Y48" s="131"/>
      <c r="Z48" s="132"/>
      <c r="AA48" s="131"/>
      <c r="AB48" s="132"/>
      <c r="AC48" s="131"/>
      <c r="AD48" s="132"/>
      <c r="AE48" s="131"/>
      <c r="AF48" s="132"/>
      <c r="AG48" s="117"/>
      <c r="AH48" s="148"/>
      <c r="AI48" s="131"/>
      <c r="AJ48" s="132"/>
      <c r="AK48" s="137"/>
      <c r="AL48" s="138"/>
      <c r="AM48" s="219"/>
      <c r="AN48" s="220"/>
      <c r="AO48" s="219"/>
      <c r="AP48" s="220"/>
      <c r="AQ48" s="219" t="s">
        <v>11</v>
      </c>
      <c r="AR48" s="220">
        <v>70</v>
      </c>
      <c r="AS48" s="216"/>
      <c r="AT48" s="217"/>
      <c r="AU48" s="219"/>
      <c r="AV48" s="220"/>
      <c r="AW48" s="131"/>
      <c r="AX48" s="132"/>
      <c r="AY48" s="131"/>
      <c r="AZ48" s="132"/>
      <c r="BA48" s="117"/>
      <c r="BB48" s="148"/>
      <c r="BC48" s="137"/>
      <c r="BD48" s="255"/>
    </row>
    <row r="49" spans="4:56" ht="21" customHeight="1">
      <c r="D49" s="59">
        <v>40</v>
      </c>
      <c r="E49" s="88" t="s">
        <v>215</v>
      </c>
      <c r="F49" s="48"/>
      <c r="G49" s="48"/>
      <c r="H49" s="49">
        <v>2013</v>
      </c>
      <c r="I49" s="50" t="s">
        <v>5</v>
      </c>
      <c r="J49" s="36">
        <f>L49+N49+P49+R49+T49+V49+X49+Z49+AB49+AD49+AF49+AH49+AJ49+AL49+AN49+AP49+AR49+AT49+AV49+AX49+AZ49+BB49+BD49</f>
        <v>70</v>
      </c>
      <c r="K49" s="122"/>
      <c r="L49" s="123"/>
      <c r="M49" s="117"/>
      <c r="N49" s="148"/>
      <c r="O49" s="131"/>
      <c r="P49" s="132"/>
      <c r="Q49" s="117"/>
      <c r="R49" s="148"/>
      <c r="S49" s="131"/>
      <c r="T49" s="132"/>
      <c r="U49" s="131" t="s">
        <v>11</v>
      </c>
      <c r="V49" s="132">
        <v>70</v>
      </c>
      <c r="W49" s="131"/>
      <c r="X49" s="132"/>
      <c r="Y49" s="131"/>
      <c r="Z49" s="132"/>
      <c r="AA49" s="131"/>
      <c r="AB49" s="132"/>
      <c r="AC49" s="131"/>
      <c r="AD49" s="132"/>
      <c r="AE49" s="131"/>
      <c r="AF49" s="132"/>
      <c r="AG49" s="117"/>
      <c r="AH49" s="148"/>
      <c r="AI49" s="131"/>
      <c r="AJ49" s="132"/>
      <c r="AK49" s="137"/>
      <c r="AL49" s="138"/>
      <c r="AM49" s="219"/>
      <c r="AN49" s="220"/>
      <c r="AO49" s="219"/>
      <c r="AP49" s="220"/>
      <c r="AQ49" s="219"/>
      <c r="AR49" s="220"/>
      <c r="AS49" s="216"/>
      <c r="AT49" s="217"/>
      <c r="AU49" s="219"/>
      <c r="AV49" s="220"/>
      <c r="AW49" s="131"/>
      <c r="AX49" s="132"/>
      <c r="AY49" s="131"/>
      <c r="AZ49" s="132"/>
      <c r="BA49" s="117"/>
      <c r="BB49" s="148"/>
      <c r="BC49" s="137"/>
      <c r="BD49" s="255"/>
    </row>
    <row r="50" spans="4:56" ht="21" customHeight="1">
      <c r="D50" s="59">
        <v>41</v>
      </c>
      <c r="E50" s="95" t="s">
        <v>493</v>
      </c>
      <c r="F50" s="51"/>
      <c r="G50" s="51" t="s">
        <v>837</v>
      </c>
      <c r="H50" s="52">
        <v>2007</v>
      </c>
      <c r="I50" s="53" t="s">
        <v>159</v>
      </c>
      <c r="J50" s="36">
        <f>L50+N50+P50+R50+T50+V50+X50+Z50+AB50+AD50+AF50+AH50+AJ50+AL50+AN50+AP50+AR50+AT50+AV50+AX50+AZ50+BB50+BD50</f>
        <v>55</v>
      </c>
      <c r="K50" s="122"/>
      <c r="L50" s="123"/>
      <c r="M50" s="117"/>
      <c r="N50" s="148"/>
      <c r="O50" s="131"/>
      <c r="P50" s="132"/>
      <c r="Q50" s="117"/>
      <c r="R50" s="148"/>
      <c r="S50" s="131"/>
      <c r="T50" s="132"/>
      <c r="U50" s="131"/>
      <c r="V50" s="132"/>
      <c r="W50" s="131" t="s">
        <v>38</v>
      </c>
      <c r="X50" s="132">
        <v>55</v>
      </c>
      <c r="Y50" s="131"/>
      <c r="Z50" s="132"/>
      <c r="AA50" s="131"/>
      <c r="AB50" s="132"/>
      <c r="AC50" s="131"/>
      <c r="AD50" s="132"/>
      <c r="AE50" s="131"/>
      <c r="AF50" s="132"/>
      <c r="AG50" s="117"/>
      <c r="AH50" s="148"/>
      <c r="AI50" s="131"/>
      <c r="AJ50" s="132"/>
      <c r="AK50" s="137"/>
      <c r="AL50" s="138"/>
      <c r="AM50" s="219"/>
      <c r="AN50" s="220"/>
      <c r="AO50" s="219"/>
      <c r="AP50" s="220"/>
      <c r="AQ50" s="219"/>
      <c r="AR50" s="220"/>
      <c r="AS50" s="216"/>
      <c r="AT50" s="217"/>
      <c r="AU50" s="219"/>
      <c r="AV50" s="220"/>
      <c r="AW50" s="131"/>
      <c r="AX50" s="132"/>
      <c r="AY50" s="131"/>
      <c r="AZ50" s="132"/>
      <c r="BA50" s="117"/>
      <c r="BB50" s="148"/>
      <c r="BC50" s="137"/>
      <c r="BD50" s="255"/>
    </row>
    <row r="51" spans="4:56" ht="21" customHeight="1">
      <c r="D51" s="59">
        <v>42</v>
      </c>
      <c r="E51" s="95" t="s">
        <v>464</v>
      </c>
      <c r="F51" s="51"/>
      <c r="G51" s="51"/>
      <c r="H51" s="52">
        <v>2009</v>
      </c>
      <c r="I51" s="53" t="s">
        <v>3</v>
      </c>
      <c r="J51" s="36">
        <f>L51+N51+P51+R51+T51+V51+X51+Z51+AB51+AD51+AF51+AH51+AJ51+AL51+AN51+AP51+AR51+AT51+AV51+AX51+AZ51+BB51+BD51</f>
        <v>35</v>
      </c>
      <c r="K51" s="122"/>
      <c r="L51" s="123"/>
      <c r="M51" s="117"/>
      <c r="N51" s="148"/>
      <c r="O51" s="131"/>
      <c r="P51" s="132"/>
      <c r="Q51" s="117"/>
      <c r="R51" s="148"/>
      <c r="S51" s="131"/>
      <c r="T51" s="132"/>
      <c r="U51" s="131" t="s">
        <v>25</v>
      </c>
      <c r="V51" s="132">
        <v>35</v>
      </c>
      <c r="W51" s="131"/>
      <c r="X51" s="132"/>
      <c r="Y51" s="131"/>
      <c r="Z51" s="132"/>
      <c r="AA51" s="131"/>
      <c r="AB51" s="132"/>
      <c r="AC51" s="131"/>
      <c r="AD51" s="132"/>
      <c r="AE51" s="131"/>
      <c r="AF51" s="132"/>
      <c r="AG51" s="117"/>
      <c r="AH51" s="148"/>
      <c r="AI51" s="131"/>
      <c r="AJ51" s="132"/>
      <c r="AK51" s="137"/>
      <c r="AL51" s="138"/>
      <c r="AM51" s="219"/>
      <c r="AN51" s="220"/>
      <c r="AO51" s="219"/>
      <c r="AP51" s="220"/>
      <c r="AQ51" s="219"/>
      <c r="AR51" s="220"/>
      <c r="AS51" s="216"/>
      <c r="AT51" s="217"/>
      <c r="AU51" s="219"/>
      <c r="AV51" s="220"/>
      <c r="AW51" s="131"/>
      <c r="AX51" s="132"/>
      <c r="AY51" s="131"/>
      <c r="AZ51" s="132"/>
      <c r="BA51" s="117"/>
      <c r="BB51" s="148"/>
      <c r="BC51" s="137"/>
      <c r="BD51" s="255"/>
    </row>
    <row r="52" spans="4:56" ht="21" customHeight="1">
      <c r="D52" s="108">
        <v>43</v>
      </c>
      <c r="E52" s="88" t="s">
        <v>343</v>
      </c>
      <c r="F52" s="48"/>
      <c r="G52" s="48"/>
      <c r="H52" s="49">
        <v>2011</v>
      </c>
      <c r="I52" s="50" t="s">
        <v>4</v>
      </c>
      <c r="J52" s="36">
        <f>L52+N52+P52+R52+T52+V52+X52+Z52+AB52+AD52+AF52+AH52+AJ52+AL52+AN52+AP52+AR52+AT52+AV52+AX52+AZ52+BB52+BD52</f>
        <v>35</v>
      </c>
      <c r="K52" s="122"/>
      <c r="L52" s="123"/>
      <c r="M52" s="117"/>
      <c r="N52" s="148"/>
      <c r="O52" s="131" t="s">
        <v>25</v>
      </c>
      <c r="P52" s="132">
        <v>35</v>
      </c>
      <c r="Q52" s="117"/>
      <c r="R52" s="148"/>
      <c r="S52" s="131"/>
      <c r="T52" s="132"/>
      <c r="U52" s="131"/>
      <c r="V52" s="132"/>
      <c r="W52" s="131"/>
      <c r="X52" s="132"/>
      <c r="Y52" s="131"/>
      <c r="Z52" s="132"/>
      <c r="AA52" s="131"/>
      <c r="AB52" s="132"/>
      <c r="AC52" s="131"/>
      <c r="AD52" s="132"/>
      <c r="AE52" s="131"/>
      <c r="AF52" s="132"/>
      <c r="AG52" s="117"/>
      <c r="AH52" s="148"/>
      <c r="AI52" s="131"/>
      <c r="AJ52" s="132"/>
      <c r="AK52" s="137"/>
      <c r="AL52" s="138"/>
      <c r="AM52" s="219"/>
      <c r="AN52" s="220"/>
      <c r="AO52" s="219"/>
      <c r="AP52" s="220"/>
      <c r="AQ52" s="219"/>
      <c r="AR52" s="220"/>
      <c r="AS52" s="216"/>
      <c r="AT52" s="217"/>
      <c r="AU52" s="219"/>
      <c r="AV52" s="220"/>
      <c r="AW52" s="131"/>
      <c r="AX52" s="132"/>
      <c r="AY52" s="131"/>
      <c r="AZ52" s="132"/>
      <c r="BA52" s="117"/>
      <c r="BB52" s="148"/>
      <c r="BC52" s="137"/>
      <c r="BD52" s="255"/>
    </row>
    <row r="53" spans="4:56" ht="21" customHeight="1">
      <c r="D53" s="59">
        <v>44</v>
      </c>
      <c r="E53" s="95" t="s">
        <v>169</v>
      </c>
      <c r="F53" s="51"/>
      <c r="G53" s="51" t="s">
        <v>837</v>
      </c>
      <c r="H53" s="52">
        <v>2007</v>
      </c>
      <c r="I53" s="53" t="s">
        <v>4</v>
      </c>
      <c r="J53" s="36">
        <f>L53+N53+P53+R53+T53+V53+X53+Z53+AB53+AD53+AF53+AH53+AJ53+AL53+AN53+AP53+AR53+AT53+AV53+AX53+AZ53+BB53+BD53</f>
        <v>25</v>
      </c>
      <c r="K53" s="122"/>
      <c r="L53" s="123"/>
      <c r="M53" s="117"/>
      <c r="N53" s="148"/>
      <c r="O53" s="131"/>
      <c r="P53" s="132"/>
      <c r="Q53" s="117"/>
      <c r="R53" s="148"/>
      <c r="S53" s="131"/>
      <c r="T53" s="132"/>
      <c r="U53" s="131"/>
      <c r="V53" s="132"/>
      <c r="W53" s="131"/>
      <c r="X53" s="132"/>
      <c r="Y53" s="131"/>
      <c r="Z53" s="132"/>
      <c r="AA53" s="131"/>
      <c r="AB53" s="132"/>
      <c r="AC53" s="131"/>
      <c r="AD53" s="132"/>
      <c r="AE53" s="131"/>
      <c r="AF53" s="132"/>
      <c r="AG53" s="117"/>
      <c r="AH53" s="148"/>
      <c r="AI53" s="131"/>
      <c r="AJ53" s="132"/>
      <c r="AK53" s="137"/>
      <c r="AL53" s="138"/>
      <c r="AM53" s="219"/>
      <c r="AN53" s="220"/>
      <c r="AO53" s="219"/>
      <c r="AP53" s="220"/>
      <c r="AQ53" s="219"/>
      <c r="AR53" s="220"/>
      <c r="AS53" s="216"/>
      <c r="AT53" s="217"/>
      <c r="AU53" s="219" t="s">
        <v>25</v>
      </c>
      <c r="AV53" s="220">
        <v>25</v>
      </c>
      <c r="AW53" s="131"/>
      <c r="AX53" s="132"/>
      <c r="AY53" s="131"/>
      <c r="AZ53" s="132"/>
      <c r="BA53" s="117"/>
      <c r="BB53" s="148"/>
      <c r="BC53" s="137"/>
      <c r="BD53" s="255"/>
    </row>
    <row r="54" spans="4:56" ht="21" customHeight="1" thickBot="1">
      <c r="D54" s="60">
        <v>45</v>
      </c>
      <c r="E54" s="94" t="s">
        <v>641</v>
      </c>
      <c r="F54" s="56"/>
      <c r="G54" s="56"/>
      <c r="H54" s="57">
        <v>2008</v>
      </c>
      <c r="I54" s="249" t="s">
        <v>4</v>
      </c>
      <c r="J54" s="34">
        <f>L54+N54+P54+R54+T54+V54+X54+Z54+AB54+AD54+AF54+AH54+AJ54+AL54+AN54+AP54+AR54+AT54+AV54+AX54+AZ54+BB54+BD54</f>
        <v>25</v>
      </c>
      <c r="K54" s="119"/>
      <c r="L54" s="124"/>
      <c r="M54" s="118"/>
      <c r="N54" s="149"/>
      <c r="O54" s="133"/>
      <c r="P54" s="134"/>
      <c r="Q54" s="118"/>
      <c r="R54" s="149"/>
      <c r="S54" s="133"/>
      <c r="T54" s="134"/>
      <c r="U54" s="133"/>
      <c r="V54" s="134"/>
      <c r="W54" s="133"/>
      <c r="X54" s="134"/>
      <c r="Y54" s="133"/>
      <c r="Z54" s="134"/>
      <c r="AA54" s="133"/>
      <c r="AB54" s="134"/>
      <c r="AC54" s="133"/>
      <c r="AD54" s="134"/>
      <c r="AE54" s="133"/>
      <c r="AF54" s="134"/>
      <c r="AG54" s="118"/>
      <c r="AH54" s="149"/>
      <c r="AI54" s="133"/>
      <c r="AJ54" s="134"/>
      <c r="AK54" s="139"/>
      <c r="AL54" s="140"/>
      <c r="AM54" s="133"/>
      <c r="AN54" s="134"/>
      <c r="AO54" s="133"/>
      <c r="AP54" s="134"/>
      <c r="AQ54" s="133"/>
      <c r="AR54" s="134"/>
      <c r="AS54" s="119"/>
      <c r="AT54" s="124"/>
      <c r="AU54" s="133" t="s">
        <v>25</v>
      </c>
      <c r="AV54" s="134">
        <v>25</v>
      </c>
      <c r="AW54" s="133"/>
      <c r="AX54" s="134"/>
      <c r="AY54" s="133"/>
      <c r="AZ54" s="134"/>
      <c r="BA54" s="118"/>
      <c r="BB54" s="149"/>
      <c r="BC54" s="139"/>
      <c r="BD54" s="258"/>
    </row>
    <row r="55" spans="4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4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4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4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4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4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4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4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</sheetData>
  <sheetProtection algorithmName="SHA-512" hashValue="nZ8d8yupUBfrxPwpdFsOlr2QG+Y93svU9qwL1W7F7mLdGRsXXDSEjMtckWnEp28pgnuDGEikAosiZz547mLE3g==" saltValue="twRKhlFLOQ3U178M7DGIaA==" spinCount="100000" sheet="1" objects="1" scenarios="1"/>
  <mergeCells count="72"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A7:AB7"/>
    <mergeCell ref="AC7:AD7"/>
    <mergeCell ref="AE7:AF7"/>
    <mergeCell ref="AA5:AB5"/>
    <mergeCell ref="AC5:AD5"/>
    <mergeCell ref="AE5:AF5"/>
    <mergeCell ref="AA6:AB6"/>
    <mergeCell ref="AC6:AD6"/>
    <mergeCell ref="AE6:AF6"/>
    <mergeCell ref="W7:X7"/>
    <mergeCell ref="Y7:Z7"/>
    <mergeCell ref="Y5:Z5"/>
    <mergeCell ref="Y6:Z6"/>
    <mergeCell ref="W5:X5"/>
    <mergeCell ref="W6:X6"/>
    <mergeCell ref="U7:V7"/>
    <mergeCell ref="S5:T5"/>
    <mergeCell ref="S6:T6"/>
    <mergeCell ref="U5:V5"/>
    <mergeCell ref="U6:V6"/>
    <mergeCell ref="AM7:AN7"/>
    <mergeCell ref="AO7:AP7"/>
    <mergeCell ref="AQ7:AR7"/>
    <mergeCell ref="AS7:AT7"/>
    <mergeCell ref="AU7:AV7"/>
    <mergeCell ref="AO6:AP6"/>
    <mergeCell ref="AQ6:AR6"/>
    <mergeCell ref="AS6:AT6"/>
    <mergeCell ref="AU6:AV6"/>
    <mergeCell ref="AM5:AN5"/>
    <mergeCell ref="AO5:AP5"/>
    <mergeCell ref="AI7:AJ7"/>
    <mergeCell ref="D4:D7"/>
    <mergeCell ref="E4:J7"/>
    <mergeCell ref="K7:L7"/>
    <mergeCell ref="M7:N7"/>
    <mergeCell ref="K5:L5"/>
    <mergeCell ref="K6:L6"/>
    <mergeCell ref="O7:P7"/>
    <mergeCell ref="Q7:R7"/>
    <mergeCell ref="S7:T7"/>
    <mergeCell ref="M5:N5"/>
    <mergeCell ref="M6:N6"/>
    <mergeCell ref="Q5:R5"/>
    <mergeCell ref="Q6:R6"/>
    <mergeCell ref="O5:P5"/>
    <mergeCell ref="O6:P6"/>
    <mergeCell ref="BC5:BD5"/>
    <mergeCell ref="BC6:BD6"/>
    <mergeCell ref="BC7:BD7"/>
    <mergeCell ref="K4:BD4"/>
    <mergeCell ref="AQ5:AR5"/>
    <mergeCell ref="AS5:AT5"/>
    <mergeCell ref="AU5:AV5"/>
    <mergeCell ref="AK5:AL5"/>
    <mergeCell ref="AK6:AL6"/>
    <mergeCell ref="AM6:AN6"/>
    <mergeCell ref="AK7:AL7"/>
    <mergeCell ref="AG5:AH5"/>
    <mergeCell ref="AI5:AJ5"/>
    <mergeCell ref="AG6:AH6"/>
    <mergeCell ref="AI6:AJ6"/>
    <mergeCell ref="AG7:AH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5" tint="0.39997558519241921"/>
    <pageSetUpPr fitToPage="1"/>
  </sheetPr>
  <dimension ref="D1:BD584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149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82">
        <v>1</v>
      </c>
      <c r="E10" s="85" t="s">
        <v>56</v>
      </c>
      <c r="F10" s="78"/>
      <c r="G10" s="78"/>
      <c r="H10" s="79">
        <v>2005</v>
      </c>
      <c r="I10" s="80" t="s">
        <v>75</v>
      </c>
      <c r="J10" s="35">
        <f>L10+N10+P10+R10+T10+V10+X10+Z10+AB10+AD10+AF10+AH10+AJ10+AL10+AN10+AP10+AR10+AT10+AV10+AX10+AZ10+BB10+BD10</f>
        <v>1337.5</v>
      </c>
      <c r="K10" s="120"/>
      <c r="L10" s="121"/>
      <c r="M10" s="116">
        <v>1</v>
      </c>
      <c r="N10" s="147">
        <v>220</v>
      </c>
      <c r="O10" s="129"/>
      <c r="P10" s="130"/>
      <c r="Q10" s="116"/>
      <c r="R10" s="147"/>
      <c r="S10" s="129"/>
      <c r="T10" s="130"/>
      <c r="U10" s="129"/>
      <c r="V10" s="130"/>
      <c r="W10" s="129"/>
      <c r="X10" s="130"/>
      <c r="Y10" s="129"/>
      <c r="Z10" s="130"/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>
        <v>2</v>
      </c>
      <c r="AL10" s="136">
        <v>405</v>
      </c>
      <c r="AM10" s="192"/>
      <c r="AN10" s="193"/>
      <c r="AO10" s="192"/>
      <c r="AP10" s="193"/>
      <c r="AQ10" s="192"/>
      <c r="AR10" s="193"/>
      <c r="AS10" s="168" t="s">
        <v>17</v>
      </c>
      <c r="AT10" s="169">
        <v>217.5</v>
      </c>
      <c r="AU10" s="192"/>
      <c r="AV10" s="193"/>
      <c r="AW10" s="129"/>
      <c r="AX10" s="130"/>
      <c r="AY10" s="129"/>
      <c r="AZ10" s="130"/>
      <c r="BA10" s="116"/>
      <c r="BB10" s="147"/>
      <c r="BC10" s="135">
        <v>1</v>
      </c>
      <c r="BD10" s="263">
        <v>495</v>
      </c>
    </row>
    <row r="11" spans="4:56" ht="21" customHeight="1">
      <c r="D11" s="58">
        <v>2</v>
      </c>
      <c r="E11" s="86" t="s">
        <v>284</v>
      </c>
      <c r="F11" s="41"/>
      <c r="G11" s="41"/>
      <c r="H11" s="42">
        <v>2007</v>
      </c>
      <c r="I11" s="72" t="s">
        <v>222</v>
      </c>
      <c r="J11" s="36">
        <f>L11+N11+P11+R11+T11+V11+X11+Z11+AB11+AD11+AF11+AH11+AJ11+AL11+AN11+AP11+AR11+AT11+AV11+AX11+AZ11+BB11+BD11</f>
        <v>755</v>
      </c>
      <c r="K11" s="122"/>
      <c r="L11" s="123"/>
      <c r="M11" s="117"/>
      <c r="N11" s="148"/>
      <c r="O11" s="131"/>
      <c r="P11" s="132"/>
      <c r="Q11" s="117"/>
      <c r="R11" s="148"/>
      <c r="S11" s="131"/>
      <c r="T11" s="132"/>
      <c r="U11" s="131"/>
      <c r="V11" s="132"/>
      <c r="W11" s="131">
        <v>1</v>
      </c>
      <c r="X11" s="132">
        <v>110</v>
      </c>
      <c r="Y11" s="131"/>
      <c r="Z11" s="132"/>
      <c r="AA11" s="131"/>
      <c r="AB11" s="132"/>
      <c r="AC11" s="131"/>
      <c r="AD11" s="132"/>
      <c r="AE11" s="131"/>
      <c r="AF11" s="132"/>
      <c r="AG11" s="117"/>
      <c r="AH11" s="148"/>
      <c r="AI11" s="131"/>
      <c r="AJ11" s="132"/>
      <c r="AK11" s="137"/>
      <c r="AL11" s="138"/>
      <c r="AM11" s="219"/>
      <c r="AN11" s="220"/>
      <c r="AO11" s="219"/>
      <c r="AP11" s="220"/>
      <c r="AQ11" s="219"/>
      <c r="AR11" s="220"/>
      <c r="AS11" s="216">
        <v>1</v>
      </c>
      <c r="AT11" s="217">
        <v>330</v>
      </c>
      <c r="AU11" s="219"/>
      <c r="AV11" s="220"/>
      <c r="AW11" s="131"/>
      <c r="AX11" s="132"/>
      <c r="AY11" s="131"/>
      <c r="AZ11" s="132"/>
      <c r="BA11" s="117"/>
      <c r="BB11" s="148"/>
      <c r="BC11" s="137" t="s">
        <v>11</v>
      </c>
      <c r="BD11" s="255">
        <v>315</v>
      </c>
    </row>
    <row r="12" spans="4:56" s="14" customFormat="1" ht="21" customHeight="1">
      <c r="D12" s="58">
        <v>3</v>
      </c>
      <c r="E12" s="86" t="s">
        <v>33</v>
      </c>
      <c r="F12" s="41"/>
      <c r="G12" s="41"/>
      <c r="H12" s="42">
        <v>2006</v>
      </c>
      <c r="I12" s="43" t="s">
        <v>4</v>
      </c>
      <c r="J12" s="36">
        <f>L12+N12+P12+R12+T12+V12+X12+Z12+AB12+AD12+AF12+AH12+AJ12+AL12+AN12+AP12+AR12+AT12+AV12+AX12+AZ12+BB12+BD12</f>
        <v>635</v>
      </c>
      <c r="K12" s="122"/>
      <c r="L12" s="123"/>
      <c r="M12" s="117"/>
      <c r="N12" s="148"/>
      <c r="O12" s="131"/>
      <c r="P12" s="132"/>
      <c r="Q12" s="117"/>
      <c r="R12" s="148"/>
      <c r="S12" s="131"/>
      <c r="T12" s="132"/>
      <c r="U12" s="131"/>
      <c r="V12" s="132"/>
      <c r="W12" s="131"/>
      <c r="X12" s="132"/>
      <c r="Y12" s="131"/>
      <c r="Z12" s="132"/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/>
      <c r="AL12" s="138"/>
      <c r="AM12" s="219"/>
      <c r="AN12" s="220"/>
      <c r="AO12" s="219"/>
      <c r="AP12" s="220"/>
      <c r="AQ12" s="219"/>
      <c r="AR12" s="220"/>
      <c r="AS12" s="216">
        <v>3</v>
      </c>
      <c r="AT12" s="217">
        <v>210</v>
      </c>
      <c r="AU12" s="219">
        <v>1</v>
      </c>
      <c r="AV12" s="220">
        <v>110</v>
      </c>
      <c r="AW12" s="131"/>
      <c r="AX12" s="132"/>
      <c r="AY12" s="131"/>
      <c r="AZ12" s="132"/>
      <c r="BA12" s="117"/>
      <c r="BB12" s="148"/>
      <c r="BC12" s="137" t="s">
        <v>11</v>
      </c>
      <c r="BD12" s="255">
        <v>315</v>
      </c>
    </row>
    <row r="13" spans="4:56" s="14" customFormat="1" ht="21" customHeight="1">
      <c r="D13" s="58">
        <v>4</v>
      </c>
      <c r="E13" s="86" t="s">
        <v>28</v>
      </c>
      <c r="F13" s="41"/>
      <c r="G13" s="41"/>
      <c r="H13" s="42">
        <v>2006</v>
      </c>
      <c r="I13" s="72" t="s">
        <v>12</v>
      </c>
      <c r="J13" s="36">
        <f>L13+N13+P13+R13+T13+V13+X13+Z13+AB13+AD13+AF13+AH13+AJ13+AL13+AN13+AP13+AR13+AT13+AV13+AX13+AZ13+BB13+BD13</f>
        <v>515</v>
      </c>
      <c r="K13" s="122"/>
      <c r="L13" s="123"/>
      <c r="M13" s="117"/>
      <c r="N13" s="148"/>
      <c r="O13" s="131"/>
      <c r="P13" s="132"/>
      <c r="Q13" s="117"/>
      <c r="R13" s="148"/>
      <c r="S13" s="131"/>
      <c r="T13" s="132"/>
      <c r="U13" s="131"/>
      <c r="V13" s="132"/>
      <c r="W13" s="131"/>
      <c r="X13" s="132"/>
      <c r="Y13" s="131"/>
      <c r="Z13" s="132"/>
      <c r="AA13" s="131"/>
      <c r="AB13" s="132"/>
      <c r="AC13" s="131"/>
      <c r="AD13" s="132"/>
      <c r="AE13" s="131"/>
      <c r="AF13" s="132"/>
      <c r="AG13" s="117"/>
      <c r="AH13" s="148"/>
      <c r="AI13" s="131"/>
      <c r="AJ13" s="132"/>
      <c r="AK13" s="137"/>
      <c r="AL13" s="138"/>
      <c r="AM13" s="219"/>
      <c r="AN13" s="220"/>
      <c r="AO13" s="219"/>
      <c r="AP13" s="220"/>
      <c r="AQ13" s="219"/>
      <c r="AR13" s="220"/>
      <c r="AS13" s="216"/>
      <c r="AT13" s="217"/>
      <c r="AU13" s="219"/>
      <c r="AV13" s="220"/>
      <c r="AW13" s="131"/>
      <c r="AX13" s="132"/>
      <c r="AY13" s="131">
        <v>1</v>
      </c>
      <c r="AZ13" s="132">
        <v>110</v>
      </c>
      <c r="BA13" s="117"/>
      <c r="BB13" s="148"/>
      <c r="BC13" s="137">
        <v>2</v>
      </c>
      <c r="BD13" s="255">
        <v>405</v>
      </c>
    </row>
    <row r="14" spans="4:56" s="14" customFormat="1" ht="21" customHeight="1">
      <c r="D14" s="58">
        <v>5</v>
      </c>
      <c r="E14" s="92" t="s">
        <v>44</v>
      </c>
      <c r="F14" s="66"/>
      <c r="G14" s="66"/>
      <c r="H14" s="67">
        <v>2005</v>
      </c>
      <c r="I14" s="68" t="s">
        <v>4</v>
      </c>
      <c r="J14" s="36">
        <f>L14+N14+P14+R14+T14+V14+X14+Z14+AB14+AD14+AF14+AH14+AJ14+AL14+AN14+AP14+AR14+AT14+AV14+AX14+AZ14+BB14+BD14</f>
        <v>495</v>
      </c>
      <c r="K14" s="122"/>
      <c r="L14" s="123"/>
      <c r="M14" s="117"/>
      <c r="N14" s="148"/>
      <c r="O14" s="131"/>
      <c r="P14" s="132"/>
      <c r="Q14" s="117"/>
      <c r="R14" s="148"/>
      <c r="S14" s="131"/>
      <c r="T14" s="132"/>
      <c r="U14" s="131"/>
      <c r="V14" s="132"/>
      <c r="W14" s="131"/>
      <c r="X14" s="132"/>
      <c r="Y14" s="131"/>
      <c r="Z14" s="132"/>
      <c r="AA14" s="131"/>
      <c r="AB14" s="132"/>
      <c r="AC14" s="131"/>
      <c r="AD14" s="132"/>
      <c r="AE14" s="131"/>
      <c r="AF14" s="132"/>
      <c r="AG14" s="117"/>
      <c r="AH14" s="148"/>
      <c r="AI14" s="131"/>
      <c r="AJ14" s="132"/>
      <c r="AK14" s="137">
        <v>1</v>
      </c>
      <c r="AL14" s="138">
        <v>495</v>
      </c>
      <c r="AM14" s="219"/>
      <c r="AN14" s="220"/>
      <c r="AO14" s="219"/>
      <c r="AP14" s="220"/>
      <c r="AQ14" s="219"/>
      <c r="AR14" s="220"/>
      <c r="AS14" s="216"/>
      <c r="AT14" s="217"/>
      <c r="AU14" s="219"/>
      <c r="AV14" s="220"/>
      <c r="AW14" s="131"/>
      <c r="AX14" s="132"/>
      <c r="AY14" s="131"/>
      <c r="AZ14" s="132"/>
      <c r="BA14" s="117"/>
      <c r="BB14" s="148"/>
      <c r="BC14" s="137"/>
      <c r="BD14" s="255"/>
    </row>
    <row r="15" spans="4:56" s="14" customFormat="1" ht="21" customHeight="1">
      <c r="D15" s="58">
        <v>6</v>
      </c>
      <c r="E15" s="87" t="s">
        <v>258</v>
      </c>
      <c r="F15" s="44"/>
      <c r="G15" s="44"/>
      <c r="H15" s="45">
        <v>2006</v>
      </c>
      <c r="I15" s="46" t="s">
        <v>4</v>
      </c>
      <c r="J15" s="36">
        <f>L15+N15+P15+R15+T15+V15+X15+Z15+AB15+AD15+AF15+AH15+AJ15+AL15+AN15+AP15+AR15+AT15+AV15+AX15+AZ15+BB15+BD15</f>
        <v>365</v>
      </c>
      <c r="K15" s="122"/>
      <c r="L15" s="123"/>
      <c r="M15" s="117"/>
      <c r="N15" s="148"/>
      <c r="O15" s="131"/>
      <c r="P15" s="132"/>
      <c r="Q15" s="117"/>
      <c r="R15" s="148"/>
      <c r="S15" s="131"/>
      <c r="T15" s="132"/>
      <c r="U15" s="131"/>
      <c r="V15" s="132"/>
      <c r="W15" s="131"/>
      <c r="X15" s="132"/>
      <c r="Y15" s="131" t="s">
        <v>25</v>
      </c>
      <c r="Z15" s="132">
        <v>35</v>
      </c>
      <c r="AA15" s="131"/>
      <c r="AB15" s="132"/>
      <c r="AC15" s="131"/>
      <c r="AD15" s="132"/>
      <c r="AE15" s="131"/>
      <c r="AF15" s="132"/>
      <c r="AG15" s="117"/>
      <c r="AH15" s="148"/>
      <c r="AI15" s="131"/>
      <c r="AJ15" s="132"/>
      <c r="AK15" s="137"/>
      <c r="AL15" s="138"/>
      <c r="AM15" s="219"/>
      <c r="AN15" s="220"/>
      <c r="AO15" s="219" t="s">
        <v>68</v>
      </c>
      <c r="AP15" s="220">
        <v>45</v>
      </c>
      <c r="AQ15" s="219"/>
      <c r="AR15" s="220"/>
      <c r="AS15" s="216"/>
      <c r="AT15" s="217"/>
      <c r="AU15" s="219" t="s">
        <v>25</v>
      </c>
      <c r="AV15" s="220">
        <v>35</v>
      </c>
      <c r="AW15" s="131"/>
      <c r="AX15" s="132"/>
      <c r="AY15" s="131"/>
      <c r="AZ15" s="132"/>
      <c r="BA15" s="117"/>
      <c r="BB15" s="148"/>
      <c r="BC15" s="137" t="s">
        <v>38</v>
      </c>
      <c r="BD15" s="255">
        <v>250</v>
      </c>
    </row>
    <row r="16" spans="4:56" s="14" customFormat="1" ht="21" customHeight="1">
      <c r="D16" s="58">
        <v>7</v>
      </c>
      <c r="E16" s="86" t="s">
        <v>292</v>
      </c>
      <c r="F16" s="41"/>
      <c r="G16" s="41"/>
      <c r="H16" s="42">
        <v>2004</v>
      </c>
      <c r="I16" s="43" t="s">
        <v>4</v>
      </c>
      <c r="J16" s="36">
        <f>L16+N16+P16+R16+T16+V16+X16+Z16+AB16+AD16+AF16+AH16+AJ16+AL16+AN16+AP16+AR16+AT16+AV16+AX16+AZ16+BB16+BD16</f>
        <v>340</v>
      </c>
      <c r="K16" s="122"/>
      <c r="L16" s="123"/>
      <c r="M16" s="117"/>
      <c r="N16" s="148"/>
      <c r="O16" s="131">
        <v>2</v>
      </c>
      <c r="P16" s="132">
        <v>90</v>
      </c>
      <c r="Q16" s="117"/>
      <c r="R16" s="148"/>
      <c r="S16" s="131"/>
      <c r="T16" s="132"/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/>
      <c r="AF16" s="132"/>
      <c r="AG16" s="117"/>
      <c r="AH16" s="148"/>
      <c r="AI16" s="131"/>
      <c r="AJ16" s="132"/>
      <c r="AK16" s="137">
        <v>4</v>
      </c>
      <c r="AL16" s="138">
        <v>250</v>
      </c>
      <c r="AM16" s="219"/>
      <c r="AN16" s="220"/>
      <c r="AO16" s="219"/>
      <c r="AP16" s="220"/>
      <c r="AQ16" s="219"/>
      <c r="AR16" s="220"/>
      <c r="AS16" s="216"/>
      <c r="AT16" s="217"/>
      <c r="AU16" s="219"/>
      <c r="AV16" s="220"/>
      <c r="AW16" s="131"/>
      <c r="AX16" s="132"/>
      <c r="AY16" s="131"/>
      <c r="AZ16" s="132"/>
      <c r="BA16" s="117"/>
      <c r="BB16" s="148"/>
      <c r="BC16" s="137"/>
      <c r="BD16" s="255"/>
    </row>
    <row r="17" spans="4:56" s="14" customFormat="1" ht="21" customHeight="1">
      <c r="D17" s="58">
        <v>8</v>
      </c>
      <c r="E17" s="86" t="s">
        <v>390</v>
      </c>
      <c r="F17" s="41"/>
      <c r="G17" s="41"/>
      <c r="H17" s="42">
        <v>2005</v>
      </c>
      <c r="I17" s="43" t="s">
        <v>4</v>
      </c>
      <c r="J17" s="36">
        <f>L17+N17+P17+R17+T17+V17+X17+Z17+AB17+AD17+AF17+AH17+AJ17+AL17+AN17+AP17+AR17+AT17+AV17+AX17+AZ17+BB17+BD17</f>
        <v>295</v>
      </c>
      <c r="K17" s="122"/>
      <c r="L17" s="123"/>
      <c r="M17" s="117"/>
      <c r="N17" s="148"/>
      <c r="O17" s="131">
        <v>5</v>
      </c>
      <c r="P17" s="132">
        <v>45</v>
      </c>
      <c r="Q17" s="117"/>
      <c r="R17" s="148"/>
      <c r="S17" s="131"/>
      <c r="T17" s="132"/>
      <c r="U17" s="131"/>
      <c r="V17" s="132"/>
      <c r="W17" s="131"/>
      <c r="X17" s="132"/>
      <c r="Y17" s="131" t="s">
        <v>68</v>
      </c>
      <c r="Z17" s="132">
        <v>45</v>
      </c>
      <c r="AA17" s="131"/>
      <c r="AB17" s="132"/>
      <c r="AC17" s="131"/>
      <c r="AD17" s="132"/>
      <c r="AE17" s="131"/>
      <c r="AF17" s="132"/>
      <c r="AG17" s="117"/>
      <c r="AH17" s="148"/>
      <c r="AI17" s="131"/>
      <c r="AJ17" s="132"/>
      <c r="AK17" s="137">
        <v>5</v>
      </c>
      <c r="AL17" s="138">
        <v>205</v>
      </c>
      <c r="AM17" s="219"/>
      <c r="AN17" s="220"/>
      <c r="AO17" s="219"/>
      <c r="AP17" s="220"/>
      <c r="AQ17" s="219"/>
      <c r="AR17" s="220"/>
      <c r="AS17" s="216"/>
      <c r="AT17" s="217"/>
      <c r="AU17" s="219"/>
      <c r="AV17" s="220"/>
      <c r="AW17" s="131"/>
      <c r="AX17" s="132"/>
      <c r="AY17" s="131"/>
      <c r="AZ17" s="132"/>
      <c r="BA17" s="117"/>
      <c r="BB17" s="148"/>
      <c r="BC17" s="137"/>
      <c r="BD17" s="255"/>
    </row>
    <row r="18" spans="4:56" s="14" customFormat="1" ht="21" customHeight="1">
      <c r="D18" s="59">
        <v>9</v>
      </c>
      <c r="E18" s="95" t="s">
        <v>60</v>
      </c>
      <c r="F18" s="51"/>
      <c r="G18" s="51"/>
      <c r="H18" s="52">
        <v>2008</v>
      </c>
      <c r="I18" s="53" t="s">
        <v>4</v>
      </c>
      <c r="J18" s="36">
        <f>L18+N18+P18+R18+T18+V18+X18+Z18+AB18+AD18+AF18+AH18+AJ18+AL18+AN18+AP18+AR18+AT18+AV18+AX18+AZ18+BB18+BD18</f>
        <v>290.07</v>
      </c>
      <c r="K18" s="122"/>
      <c r="L18" s="123"/>
      <c r="M18" s="117"/>
      <c r="N18" s="148"/>
      <c r="O18" s="131">
        <v>1</v>
      </c>
      <c r="P18" s="132">
        <v>110</v>
      </c>
      <c r="Q18" s="117"/>
      <c r="R18" s="148"/>
      <c r="S18" s="131"/>
      <c r="T18" s="132"/>
      <c r="U18" s="131"/>
      <c r="V18" s="132"/>
      <c r="W18" s="131"/>
      <c r="X18" s="132"/>
      <c r="Y18" s="131" t="s">
        <v>11</v>
      </c>
      <c r="Z18" s="132">
        <v>7.0000000000000007E-2</v>
      </c>
      <c r="AA18" s="131"/>
      <c r="AB18" s="132"/>
      <c r="AC18" s="131"/>
      <c r="AD18" s="132"/>
      <c r="AE18" s="131"/>
      <c r="AF18" s="132"/>
      <c r="AG18" s="117"/>
      <c r="AH18" s="148"/>
      <c r="AI18" s="131"/>
      <c r="AJ18" s="132"/>
      <c r="AK18" s="137"/>
      <c r="AL18" s="138"/>
      <c r="AM18" s="219"/>
      <c r="AN18" s="220"/>
      <c r="AO18" s="219">
        <v>2</v>
      </c>
      <c r="AP18" s="220">
        <v>90</v>
      </c>
      <c r="AQ18" s="219"/>
      <c r="AR18" s="220"/>
      <c r="AS18" s="216"/>
      <c r="AT18" s="217"/>
      <c r="AU18" s="219">
        <v>2</v>
      </c>
      <c r="AV18" s="220">
        <v>90</v>
      </c>
      <c r="AW18" s="131"/>
      <c r="AX18" s="132"/>
      <c r="AY18" s="131"/>
      <c r="AZ18" s="132"/>
      <c r="BA18" s="117"/>
      <c r="BB18" s="148"/>
      <c r="BC18" s="137"/>
      <c r="BD18" s="255"/>
    </row>
    <row r="19" spans="4:56" s="14" customFormat="1" ht="21" customHeight="1">
      <c r="D19" s="59">
        <v>10</v>
      </c>
      <c r="E19" s="95" t="s">
        <v>80</v>
      </c>
      <c r="F19" s="51"/>
      <c r="G19" s="51"/>
      <c r="H19" s="52">
        <v>2008</v>
      </c>
      <c r="I19" s="53" t="s">
        <v>4</v>
      </c>
      <c r="J19" s="36">
        <f>L19+N19+P19+R19+T19+V19+X19+Z19+AB19+AD19+AF19+AH19+AJ19+AL19+AN19+AP19+AR19+AT19+AV19+AX19+AZ19+BB19+BD19</f>
        <v>290</v>
      </c>
      <c r="K19" s="122"/>
      <c r="L19" s="123"/>
      <c r="M19" s="117">
        <v>2</v>
      </c>
      <c r="N19" s="148">
        <v>180</v>
      </c>
      <c r="O19" s="131"/>
      <c r="P19" s="132"/>
      <c r="Q19" s="117"/>
      <c r="R19" s="148"/>
      <c r="S19" s="131"/>
      <c r="T19" s="132"/>
      <c r="U19" s="131"/>
      <c r="V19" s="132"/>
      <c r="W19" s="131"/>
      <c r="X19" s="132"/>
      <c r="Y19" s="131"/>
      <c r="Z19" s="132"/>
      <c r="AA19" s="131"/>
      <c r="AB19" s="132"/>
      <c r="AC19" s="131"/>
      <c r="AD19" s="132"/>
      <c r="AE19" s="131"/>
      <c r="AF19" s="132"/>
      <c r="AG19" s="117"/>
      <c r="AH19" s="148"/>
      <c r="AI19" s="131"/>
      <c r="AJ19" s="132"/>
      <c r="AK19" s="137"/>
      <c r="AL19" s="138"/>
      <c r="AM19" s="219"/>
      <c r="AN19" s="220"/>
      <c r="AO19" s="219">
        <v>1</v>
      </c>
      <c r="AP19" s="220">
        <v>110</v>
      </c>
      <c r="AQ19" s="219"/>
      <c r="AR19" s="220"/>
      <c r="AS19" s="216"/>
      <c r="AT19" s="217"/>
      <c r="AU19" s="219"/>
      <c r="AV19" s="220"/>
      <c r="AW19" s="131"/>
      <c r="AX19" s="132"/>
      <c r="AY19" s="131"/>
      <c r="AZ19" s="132"/>
      <c r="BA19" s="117"/>
      <c r="BB19" s="148"/>
      <c r="BC19" s="137"/>
      <c r="BD19" s="255"/>
    </row>
    <row r="20" spans="4:56" s="14" customFormat="1" ht="21" customHeight="1">
      <c r="D20" s="59">
        <v>11</v>
      </c>
      <c r="E20" s="88" t="s">
        <v>27</v>
      </c>
      <c r="F20" s="48"/>
      <c r="G20" s="48"/>
      <c r="H20" s="49">
        <v>2006</v>
      </c>
      <c r="I20" s="50" t="s">
        <v>4</v>
      </c>
      <c r="J20" s="36">
        <f>L20+N20+P20+R20+T20+V20+X20+Z20+AB20+AD20+AF20+AH20+AJ20+AL20+AN20+AP20+AR20+AT20+AV20+AX20+AZ20+BB20+BD20</f>
        <v>270</v>
      </c>
      <c r="K20" s="122"/>
      <c r="L20" s="123"/>
      <c r="M20" s="117"/>
      <c r="N20" s="148"/>
      <c r="O20" s="131"/>
      <c r="P20" s="132"/>
      <c r="Q20" s="117"/>
      <c r="R20" s="148"/>
      <c r="S20" s="131"/>
      <c r="T20" s="132"/>
      <c r="U20" s="131"/>
      <c r="V20" s="132"/>
      <c r="W20" s="131"/>
      <c r="X20" s="132"/>
      <c r="Y20" s="131"/>
      <c r="Z20" s="132"/>
      <c r="AA20" s="131"/>
      <c r="AB20" s="132"/>
      <c r="AC20" s="131"/>
      <c r="AD20" s="132"/>
      <c r="AE20" s="131"/>
      <c r="AF20" s="132"/>
      <c r="AG20" s="117"/>
      <c r="AH20" s="148"/>
      <c r="AI20" s="131"/>
      <c r="AJ20" s="132"/>
      <c r="AK20" s="137"/>
      <c r="AL20" s="138"/>
      <c r="AM20" s="219"/>
      <c r="AN20" s="220"/>
      <c r="AO20" s="219"/>
      <c r="AP20" s="220"/>
      <c r="AQ20" s="219"/>
      <c r="AR20" s="220"/>
      <c r="AS20" s="216">
        <v>2</v>
      </c>
      <c r="AT20" s="217">
        <v>270</v>
      </c>
      <c r="AU20" s="219"/>
      <c r="AV20" s="220"/>
      <c r="AW20" s="131"/>
      <c r="AX20" s="132"/>
      <c r="AY20" s="131"/>
      <c r="AZ20" s="132"/>
      <c r="BA20" s="117"/>
      <c r="BB20" s="148"/>
      <c r="BC20" s="137"/>
      <c r="BD20" s="255"/>
    </row>
    <row r="21" spans="4:56" s="14" customFormat="1" ht="21" customHeight="1">
      <c r="D21" s="59">
        <v>12</v>
      </c>
      <c r="E21" s="88" t="s">
        <v>508</v>
      </c>
      <c r="F21" s="48"/>
      <c r="G21" s="48"/>
      <c r="H21" s="49">
        <v>2006</v>
      </c>
      <c r="I21" s="50" t="s">
        <v>4</v>
      </c>
      <c r="J21" s="36">
        <f>L21+N21+P21+R21+T21+V21+X21+Z21+AB21+AD21+AF21+AH21+AJ21+AL21+AN21+AP21+AR21+AT21+AV21+AX21+AZ21+BB21+BD21</f>
        <v>220</v>
      </c>
      <c r="K21" s="122"/>
      <c r="L21" s="123"/>
      <c r="M21" s="117"/>
      <c r="N21" s="148"/>
      <c r="O21" s="131"/>
      <c r="P21" s="132"/>
      <c r="Q21" s="117"/>
      <c r="R21" s="148"/>
      <c r="S21" s="131"/>
      <c r="T21" s="132"/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/>
      <c r="AF21" s="132"/>
      <c r="AG21" s="117">
        <v>1</v>
      </c>
      <c r="AH21" s="148">
        <v>220</v>
      </c>
      <c r="AI21" s="131"/>
      <c r="AJ21" s="132"/>
      <c r="AK21" s="137"/>
      <c r="AL21" s="138"/>
      <c r="AM21" s="219"/>
      <c r="AN21" s="220"/>
      <c r="AO21" s="219"/>
      <c r="AP21" s="220"/>
      <c r="AQ21" s="219"/>
      <c r="AR21" s="220"/>
      <c r="AS21" s="216"/>
      <c r="AT21" s="217"/>
      <c r="AU21" s="219"/>
      <c r="AV21" s="220"/>
      <c r="AW21" s="131"/>
      <c r="AX21" s="132"/>
      <c r="AY21" s="131"/>
      <c r="AZ21" s="132"/>
      <c r="BA21" s="117"/>
      <c r="BB21" s="148"/>
      <c r="BC21" s="137"/>
      <c r="BD21" s="255"/>
    </row>
    <row r="22" spans="4:56" s="14" customFormat="1" ht="21" customHeight="1">
      <c r="D22" s="59">
        <v>13</v>
      </c>
      <c r="E22" s="88" t="s">
        <v>171</v>
      </c>
      <c r="F22" s="54"/>
      <c r="G22" s="54"/>
      <c r="H22" s="49">
        <v>2008</v>
      </c>
      <c r="I22" s="50" t="s">
        <v>4</v>
      </c>
      <c r="J22" s="36">
        <f>L22+N22+P22+R22+T22+V22+X22+Z22+AB22+AD22+AF22+AH22+AJ22+AL22+AN22+AP22+AR22+AT22+AV22+AX22+AZ22+BB22+BD22</f>
        <v>218.75</v>
      </c>
      <c r="K22" s="122"/>
      <c r="L22" s="123"/>
      <c r="M22" s="117"/>
      <c r="N22" s="148"/>
      <c r="O22" s="131">
        <v>3</v>
      </c>
      <c r="P22" s="132">
        <v>70</v>
      </c>
      <c r="Q22" s="117"/>
      <c r="R22" s="148"/>
      <c r="S22" s="131"/>
      <c r="T22" s="132"/>
      <c r="U22" s="131"/>
      <c r="V22" s="132"/>
      <c r="W22" s="131"/>
      <c r="X22" s="132"/>
      <c r="Y22" s="131" t="s">
        <v>67</v>
      </c>
      <c r="Z22" s="132">
        <v>55</v>
      </c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/>
      <c r="AL22" s="138"/>
      <c r="AM22" s="219"/>
      <c r="AN22" s="220"/>
      <c r="AO22" s="219"/>
      <c r="AP22" s="220"/>
      <c r="AQ22" s="219"/>
      <c r="AR22" s="220"/>
      <c r="AS22" s="216" t="s">
        <v>17</v>
      </c>
      <c r="AT22" s="217">
        <v>93.75</v>
      </c>
      <c r="AU22" s="219"/>
      <c r="AV22" s="220"/>
      <c r="AW22" s="131"/>
      <c r="AX22" s="132"/>
      <c r="AY22" s="131"/>
      <c r="AZ22" s="132"/>
      <c r="BA22" s="117"/>
      <c r="BB22" s="148"/>
      <c r="BC22" s="137"/>
      <c r="BD22" s="255"/>
    </row>
    <row r="23" spans="4:56" s="14" customFormat="1" ht="21" customHeight="1">
      <c r="D23" s="59">
        <v>14</v>
      </c>
      <c r="E23" s="88" t="s">
        <v>99</v>
      </c>
      <c r="F23" s="48"/>
      <c r="G23" s="48"/>
      <c r="H23" s="49">
        <v>2011</v>
      </c>
      <c r="I23" s="50" t="s">
        <v>5</v>
      </c>
      <c r="J23" s="36">
        <f>L23+N23+P23+R23+T23+V23+X23+Z23+AB23+AD23+AF23+AH23+AJ23+AL23+AN23+AP23+AR23+AT23+AV23+AX23+AZ23+BB23+BD23</f>
        <v>180</v>
      </c>
      <c r="K23" s="122"/>
      <c r="L23" s="123"/>
      <c r="M23" s="117"/>
      <c r="N23" s="148"/>
      <c r="O23" s="131"/>
      <c r="P23" s="132"/>
      <c r="Q23" s="117"/>
      <c r="R23" s="148"/>
      <c r="S23" s="131"/>
      <c r="T23" s="132"/>
      <c r="U23" s="131"/>
      <c r="V23" s="132"/>
      <c r="W23" s="131"/>
      <c r="X23" s="132"/>
      <c r="Y23" s="131"/>
      <c r="Z23" s="132"/>
      <c r="AA23" s="131"/>
      <c r="AB23" s="132"/>
      <c r="AC23" s="131"/>
      <c r="AD23" s="132"/>
      <c r="AE23" s="131"/>
      <c r="AF23" s="132"/>
      <c r="AG23" s="117">
        <v>2</v>
      </c>
      <c r="AH23" s="148">
        <v>180</v>
      </c>
      <c r="AI23" s="131"/>
      <c r="AJ23" s="132"/>
      <c r="AK23" s="137"/>
      <c r="AL23" s="138"/>
      <c r="AM23" s="219"/>
      <c r="AN23" s="220"/>
      <c r="AO23" s="219"/>
      <c r="AP23" s="220"/>
      <c r="AQ23" s="219"/>
      <c r="AR23" s="220"/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/>
      <c r="BD23" s="255"/>
    </row>
    <row r="24" spans="4:56" s="14" customFormat="1" ht="21" customHeight="1">
      <c r="D24" s="59">
        <v>15</v>
      </c>
      <c r="E24" s="88" t="s">
        <v>212</v>
      </c>
      <c r="F24" s="48"/>
      <c r="G24" s="48"/>
      <c r="H24" s="49">
        <v>2014</v>
      </c>
      <c r="I24" s="50" t="s">
        <v>4</v>
      </c>
      <c r="J24" s="36">
        <f>L24+N24+P24+R24+T24+V24+X24+Z24+AB24+AD24+AF24+AH24+AJ24+AL24+AN24+AP24+AR24+AT24+AV24+AX24+AZ24+BB24+BD24</f>
        <v>165</v>
      </c>
      <c r="K24" s="122"/>
      <c r="L24" s="123"/>
      <c r="M24" s="117"/>
      <c r="N24" s="148"/>
      <c r="O24" s="131"/>
      <c r="P24" s="132"/>
      <c r="Q24" s="117"/>
      <c r="R24" s="148"/>
      <c r="S24" s="131"/>
      <c r="T24" s="132"/>
      <c r="U24" s="131"/>
      <c r="V24" s="132"/>
      <c r="W24" s="131"/>
      <c r="X24" s="132"/>
      <c r="Y24" s="131"/>
      <c r="Z24" s="132"/>
      <c r="AA24" s="131"/>
      <c r="AB24" s="132"/>
      <c r="AC24" s="131"/>
      <c r="AD24" s="132"/>
      <c r="AE24" s="131"/>
      <c r="AF24" s="132"/>
      <c r="AG24" s="117"/>
      <c r="AH24" s="148"/>
      <c r="AI24" s="131"/>
      <c r="AJ24" s="132"/>
      <c r="AK24" s="137"/>
      <c r="AL24" s="138"/>
      <c r="AM24" s="219"/>
      <c r="AN24" s="220"/>
      <c r="AO24" s="219"/>
      <c r="AP24" s="220"/>
      <c r="AQ24" s="219"/>
      <c r="AR24" s="220"/>
      <c r="AS24" s="216">
        <v>4</v>
      </c>
      <c r="AT24" s="217">
        <v>165</v>
      </c>
      <c r="AU24" s="219"/>
      <c r="AV24" s="220"/>
      <c r="AW24" s="131"/>
      <c r="AX24" s="132"/>
      <c r="AY24" s="131"/>
      <c r="AZ24" s="132"/>
      <c r="BA24" s="117"/>
      <c r="BB24" s="148"/>
      <c r="BC24" s="137"/>
      <c r="BD24" s="255"/>
    </row>
    <row r="25" spans="4:56" s="14" customFormat="1" ht="21" customHeight="1">
      <c r="D25" s="59">
        <v>16</v>
      </c>
      <c r="E25" s="91" t="s">
        <v>196</v>
      </c>
      <c r="F25" s="48"/>
      <c r="G25" s="48"/>
      <c r="H25" s="49">
        <v>2012</v>
      </c>
      <c r="I25" s="50" t="s">
        <v>9</v>
      </c>
      <c r="J25" s="36">
        <f>L25+N25+P25+R25+T25+V25+X25+Z25+AB25+AD25+AF25+AH25+AJ25+AL25+AN25+AP25+AR25+AT25+AV25+AX25+AZ25+BB25+BD25</f>
        <v>160</v>
      </c>
      <c r="K25" s="122"/>
      <c r="L25" s="123"/>
      <c r="M25" s="117"/>
      <c r="N25" s="148"/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>
        <v>2</v>
      </c>
      <c r="Z25" s="132">
        <v>90</v>
      </c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/>
      <c r="AL25" s="138"/>
      <c r="AM25" s="219"/>
      <c r="AN25" s="220"/>
      <c r="AO25" s="219"/>
      <c r="AP25" s="220"/>
      <c r="AQ25" s="219"/>
      <c r="AR25" s="220"/>
      <c r="AS25" s="216"/>
      <c r="AT25" s="217"/>
      <c r="AU25" s="219" t="s">
        <v>11</v>
      </c>
      <c r="AV25" s="220">
        <v>70</v>
      </c>
      <c r="AW25" s="131"/>
      <c r="AX25" s="132"/>
      <c r="AY25" s="131"/>
      <c r="AZ25" s="132"/>
      <c r="BA25" s="117"/>
      <c r="BB25" s="148"/>
      <c r="BC25" s="137"/>
      <c r="BD25" s="255"/>
    </row>
    <row r="26" spans="4:56" s="14" customFormat="1" ht="21" customHeight="1">
      <c r="D26" s="59">
        <v>17</v>
      </c>
      <c r="E26" s="95" t="s">
        <v>366</v>
      </c>
      <c r="F26" s="51"/>
      <c r="G26" s="51"/>
      <c r="H26" s="52">
        <v>2009</v>
      </c>
      <c r="I26" s="53" t="s">
        <v>75</v>
      </c>
      <c r="J26" s="36">
        <f>L26+N26+P26+R26+T26+V26+X26+Z26+AB26+AD26+AF26+AH26+AJ26+AL26+AN26+AP26+AR26+AT26+AV26+AX26+AZ26+BB26+BD26</f>
        <v>140</v>
      </c>
      <c r="K26" s="122"/>
      <c r="L26" s="123"/>
      <c r="M26" s="117">
        <v>3</v>
      </c>
      <c r="N26" s="148">
        <v>140</v>
      </c>
      <c r="O26" s="131"/>
      <c r="P26" s="132"/>
      <c r="Q26" s="117"/>
      <c r="R26" s="148"/>
      <c r="S26" s="131"/>
      <c r="T26" s="132"/>
      <c r="U26" s="131"/>
      <c r="V26" s="132"/>
      <c r="W26" s="131"/>
      <c r="X26" s="132"/>
      <c r="Y26" s="131"/>
      <c r="Z26" s="132"/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/>
      <c r="AL26" s="138"/>
      <c r="AM26" s="219"/>
      <c r="AN26" s="220"/>
      <c r="AO26" s="219"/>
      <c r="AP26" s="220"/>
      <c r="AQ26" s="219"/>
      <c r="AR26" s="220"/>
      <c r="AS26" s="216"/>
      <c r="AT26" s="217"/>
      <c r="AU26" s="219"/>
      <c r="AV26" s="220"/>
      <c r="AW26" s="131"/>
      <c r="AX26" s="132"/>
      <c r="AY26" s="131"/>
      <c r="AZ26" s="132"/>
      <c r="BA26" s="117"/>
      <c r="BB26" s="148"/>
      <c r="BC26" s="137"/>
      <c r="BD26" s="255"/>
    </row>
    <row r="27" spans="4:56" s="14" customFormat="1" ht="21" customHeight="1">
      <c r="D27" s="59">
        <v>17</v>
      </c>
      <c r="E27" s="88" t="s">
        <v>218</v>
      </c>
      <c r="F27" s="48"/>
      <c r="G27" s="48"/>
      <c r="H27" s="49">
        <v>2011</v>
      </c>
      <c r="I27" s="50" t="s">
        <v>5</v>
      </c>
      <c r="J27" s="36">
        <f>L27+N27+P27+R27+T27+V27+X27+Z27+AB27+AD27+AF27+AH27+AJ27+AL27+AN27+AP27+AR27+AT27+AV27+AX27+AZ27+BB27+BD27</f>
        <v>140</v>
      </c>
      <c r="K27" s="122"/>
      <c r="L27" s="123"/>
      <c r="M27" s="117"/>
      <c r="N27" s="148"/>
      <c r="O27" s="131"/>
      <c r="P27" s="132"/>
      <c r="Q27" s="117"/>
      <c r="R27" s="148"/>
      <c r="S27" s="131"/>
      <c r="T27" s="132"/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/>
      <c r="AF27" s="132"/>
      <c r="AG27" s="117" t="s">
        <v>11</v>
      </c>
      <c r="AH27" s="148">
        <v>140</v>
      </c>
      <c r="AI27" s="131"/>
      <c r="AJ27" s="132"/>
      <c r="AK27" s="137"/>
      <c r="AL27" s="138"/>
      <c r="AM27" s="219"/>
      <c r="AN27" s="220"/>
      <c r="AO27" s="219"/>
      <c r="AP27" s="220"/>
      <c r="AQ27" s="219"/>
      <c r="AR27" s="220"/>
      <c r="AS27" s="216"/>
      <c r="AT27" s="217"/>
      <c r="AU27" s="219"/>
      <c r="AV27" s="220"/>
      <c r="AW27" s="131"/>
      <c r="AX27" s="132"/>
      <c r="AY27" s="131"/>
      <c r="AZ27" s="132"/>
      <c r="BA27" s="117"/>
      <c r="BB27" s="148"/>
      <c r="BC27" s="137"/>
      <c r="BD27" s="255"/>
    </row>
    <row r="28" spans="4:56" s="14" customFormat="1" ht="21" customHeight="1">
      <c r="D28" s="59">
        <v>17</v>
      </c>
      <c r="E28" s="88" t="s">
        <v>247</v>
      </c>
      <c r="F28" s="48"/>
      <c r="G28" s="48"/>
      <c r="H28" s="49">
        <v>2012</v>
      </c>
      <c r="I28" s="50" t="s">
        <v>4</v>
      </c>
      <c r="J28" s="36">
        <f>L28+N28+P28+R28+T28+V28+X28+Z28+AB28+AD28+AF28+AH28+AJ28+AL28+AN28+AP28+AR28+AT28+AV28+AX28+AZ28+BB28+BD28</f>
        <v>140</v>
      </c>
      <c r="K28" s="122"/>
      <c r="L28" s="123"/>
      <c r="M28" s="117"/>
      <c r="N28" s="148"/>
      <c r="O28" s="131"/>
      <c r="P28" s="132"/>
      <c r="Q28" s="117"/>
      <c r="R28" s="148"/>
      <c r="S28" s="131"/>
      <c r="T28" s="132"/>
      <c r="U28" s="131"/>
      <c r="V28" s="132"/>
      <c r="W28" s="131"/>
      <c r="X28" s="132"/>
      <c r="Y28" s="131"/>
      <c r="Z28" s="132"/>
      <c r="AA28" s="131"/>
      <c r="AB28" s="132"/>
      <c r="AC28" s="131"/>
      <c r="AD28" s="132"/>
      <c r="AE28" s="131"/>
      <c r="AF28" s="132"/>
      <c r="AG28" s="117" t="s">
        <v>11</v>
      </c>
      <c r="AH28" s="148">
        <v>140</v>
      </c>
      <c r="AI28" s="131"/>
      <c r="AJ28" s="132"/>
      <c r="AK28" s="137"/>
      <c r="AL28" s="138"/>
      <c r="AM28" s="219"/>
      <c r="AN28" s="220"/>
      <c r="AO28" s="219"/>
      <c r="AP28" s="220"/>
      <c r="AQ28" s="219"/>
      <c r="AR28" s="220"/>
      <c r="AS28" s="216"/>
      <c r="AT28" s="217"/>
      <c r="AU28" s="219"/>
      <c r="AV28" s="220"/>
      <c r="AW28" s="131"/>
      <c r="AX28" s="132"/>
      <c r="AY28" s="131"/>
      <c r="AZ28" s="132"/>
      <c r="BA28" s="117"/>
      <c r="BB28" s="148"/>
      <c r="BC28" s="137"/>
      <c r="BD28" s="255"/>
    </row>
    <row r="29" spans="4:56" s="14" customFormat="1" ht="21" customHeight="1">
      <c r="D29" s="59">
        <v>20</v>
      </c>
      <c r="E29" s="95" t="s">
        <v>169</v>
      </c>
      <c r="F29" s="51"/>
      <c r="G29" s="51"/>
      <c r="H29" s="52">
        <v>2007</v>
      </c>
      <c r="I29" s="53" t="s">
        <v>4</v>
      </c>
      <c r="J29" s="36">
        <f>L29+N29+P29+R29+T29+V29+X29+Z29+AB29+AD29+AF29+AH29+AJ29+AL29+AN29+AP29+AR29+AT29+AV29+AX29+AZ29+BB29+BD29</f>
        <v>125</v>
      </c>
      <c r="K29" s="122"/>
      <c r="L29" s="123"/>
      <c r="M29" s="117"/>
      <c r="N29" s="148"/>
      <c r="O29" s="131"/>
      <c r="P29" s="132"/>
      <c r="Q29" s="117"/>
      <c r="R29" s="148"/>
      <c r="S29" s="131"/>
      <c r="T29" s="132"/>
      <c r="U29" s="131"/>
      <c r="V29" s="132"/>
      <c r="W29" s="131"/>
      <c r="X29" s="132"/>
      <c r="Y29" s="131" t="s">
        <v>11</v>
      </c>
      <c r="Z29" s="132">
        <v>70</v>
      </c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37"/>
      <c r="AL29" s="138"/>
      <c r="AM29" s="219"/>
      <c r="AN29" s="220"/>
      <c r="AO29" s="219"/>
      <c r="AP29" s="220"/>
      <c r="AQ29" s="219"/>
      <c r="AR29" s="220"/>
      <c r="AS29" s="216"/>
      <c r="AT29" s="217"/>
      <c r="AU29" s="219" t="s">
        <v>67</v>
      </c>
      <c r="AV29" s="220">
        <v>55</v>
      </c>
      <c r="AW29" s="131"/>
      <c r="AX29" s="132"/>
      <c r="AY29" s="131"/>
      <c r="AZ29" s="132"/>
      <c r="BA29" s="117"/>
      <c r="BB29" s="148"/>
      <c r="BC29" s="137"/>
      <c r="BD29" s="255"/>
    </row>
    <row r="30" spans="4:56" s="14" customFormat="1" ht="21" customHeight="1">
      <c r="D30" s="59">
        <v>21</v>
      </c>
      <c r="E30" s="88" t="s">
        <v>119</v>
      </c>
      <c r="F30" s="48"/>
      <c r="G30" s="48"/>
      <c r="H30" s="49">
        <v>2004</v>
      </c>
      <c r="I30" s="50" t="s">
        <v>5</v>
      </c>
      <c r="J30" s="36">
        <f>L30+N30+P30+R30+T30+V30+X30+Z30+AB30+AD30+AF30+AH30+AJ30+AL30+AN30+AP30+AR30+AT30+AV30+AX30+AZ30+BB30+BD30</f>
        <v>110</v>
      </c>
      <c r="K30" s="122"/>
      <c r="L30" s="123"/>
      <c r="M30" s="117"/>
      <c r="N30" s="148"/>
      <c r="O30" s="131"/>
      <c r="P30" s="132"/>
      <c r="Q30" s="117"/>
      <c r="R30" s="148"/>
      <c r="S30" s="131"/>
      <c r="T30" s="132"/>
      <c r="U30" s="131"/>
      <c r="V30" s="132"/>
      <c r="W30" s="131"/>
      <c r="X30" s="132"/>
      <c r="Y30" s="131"/>
      <c r="Z30" s="132"/>
      <c r="AA30" s="131"/>
      <c r="AB30" s="132"/>
      <c r="AC30" s="131"/>
      <c r="AD30" s="132"/>
      <c r="AE30" s="131"/>
      <c r="AF30" s="132"/>
      <c r="AG30" s="117" t="s">
        <v>38</v>
      </c>
      <c r="AH30" s="148">
        <v>110</v>
      </c>
      <c r="AI30" s="131"/>
      <c r="AJ30" s="132"/>
      <c r="AK30" s="137"/>
      <c r="AL30" s="138"/>
      <c r="AM30" s="219"/>
      <c r="AN30" s="220"/>
      <c r="AO30" s="219"/>
      <c r="AP30" s="220"/>
      <c r="AQ30" s="219"/>
      <c r="AR30" s="220"/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/>
      <c r="BD30" s="255"/>
    </row>
    <row r="31" spans="4:56" s="14" customFormat="1" ht="21" customHeight="1">
      <c r="D31" s="59">
        <v>22</v>
      </c>
      <c r="E31" s="95" t="s">
        <v>101</v>
      </c>
      <c r="F31" s="51"/>
      <c r="G31" s="51"/>
      <c r="H31" s="52">
        <v>2009</v>
      </c>
      <c r="I31" s="53" t="s">
        <v>4</v>
      </c>
      <c r="J31" s="36">
        <f>L31+N31+P31+R31+T31+V31+X31+Z31+AB31+AD31+AF31+AH31+AJ31+AL31+AN31+AP31+AR31+AT31+AV31+AX31+AZ31+BB31+BD31</f>
        <v>110</v>
      </c>
      <c r="K31" s="122"/>
      <c r="L31" s="123"/>
      <c r="M31" s="117"/>
      <c r="N31" s="148"/>
      <c r="O31" s="131"/>
      <c r="P31" s="132"/>
      <c r="Q31" s="117"/>
      <c r="R31" s="148"/>
      <c r="S31" s="131"/>
      <c r="T31" s="132"/>
      <c r="U31" s="131"/>
      <c r="V31" s="132"/>
      <c r="W31" s="131"/>
      <c r="X31" s="132"/>
      <c r="Y31" s="131">
        <v>1</v>
      </c>
      <c r="Z31" s="132">
        <v>110</v>
      </c>
      <c r="AA31" s="131"/>
      <c r="AB31" s="132"/>
      <c r="AC31" s="131"/>
      <c r="AD31" s="132"/>
      <c r="AE31" s="131"/>
      <c r="AF31" s="132"/>
      <c r="AG31" s="117"/>
      <c r="AH31" s="148"/>
      <c r="AI31" s="131"/>
      <c r="AJ31" s="132"/>
      <c r="AK31" s="137"/>
      <c r="AL31" s="138"/>
      <c r="AM31" s="219"/>
      <c r="AN31" s="220"/>
      <c r="AO31" s="219"/>
      <c r="AP31" s="220"/>
      <c r="AQ31" s="219"/>
      <c r="AR31" s="220"/>
      <c r="AS31" s="216"/>
      <c r="AT31" s="217"/>
      <c r="AU31" s="219"/>
      <c r="AV31" s="220"/>
      <c r="AW31" s="131"/>
      <c r="AX31" s="132"/>
      <c r="AY31" s="131"/>
      <c r="AZ31" s="132"/>
      <c r="BA31" s="117"/>
      <c r="BB31" s="148"/>
      <c r="BC31" s="137"/>
      <c r="BD31" s="255"/>
    </row>
    <row r="32" spans="4:56" s="14" customFormat="1" ht="21" customHeight="1">
      <c r="D32" s="59">
        <v>23</v>
      </c>
      <c r="E32" s="93" t="s">
        <v>86</v>
      </c>
      <c r="F32" s="69"/>
      <c r="G32" s="69"/>
      <c r="H32" s="70">
        <v>2009</v>
      </c>
      <c r="I32" s="71" t="s">
        <v>77</v>
      </c>
      <c r="J32" s="36">
        <f>L32+N32+P32+R32+T32+V32+X32+Z32+AB32+AD32+AF32+AH32+AJ32+AL32+AN32+AP32+AR32+AT32+AV32+AX32+AZ32+BB32+BD32</f>
        <v>110</v>
      </c>
      <c r="K32" s="122"/>
      <c r="L32" s="123"/>
      <c r="M32" s="117"/>
      <c r="N32" s="148"/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 t="s">
        <v>38</v>
      </c>
      <c r="AH32" s="148">
        <v>110</v>
      </c>
      <c r="AI32" s="131"/>
      <c r="AJ32" s="132"/>
      <c r="AK32" s="137"/>
      <c r="AL32" s="138"/>
      <c r="AM32" s="219"/>
      <c r="AN32" s="220"/>
      <c r="AO32" s="219"/>
      <c r="AP32" s="220"/>
      <c r="AQ32" s="219"/>
      <c r="AR32" s="220"/>
      <c r="AS32" s="216"/>
      <c r="AT32" s="217"/>
      <c r="AU32" s="219"/>
      <c r="AV32" s="220"/>
      <c r="AW32" s="131"/>
      <c r="AX32" s="132"/>
      <c r="AY32" s="131"/>
      <c r="AZ32" s="132"/>
      <c r="BA32" s="117"/>
      <c r="BB32" s="148"/>
      <c r="BC32" s="137"/>
      <c r="BD32" s="255"/>
    </row>
    <row r="33" spans="4:56" s="14" customFormat="1" ht="21" customHeight="1">
      <c r="D33" s="59">
        <v>24</v>
      </c>
      <c r="E33" s="102" t="s">
        <v>641</v>
      </c>
      <c r="F33" s="103"/>
      <c r="G33" s="103"/>
      <c r="H33" s="104">
        <v>2008</v>
      </c>
      <c r="I33" s="105" t="s">
        <v>4</v>
      </c>
      <c r="J33" s="36">
        <f>L33+N33+P33+R33+T33+V33+X33+Z33+AB33+AD33+AF33+AH33+AJ33+AL33+AN33+AP33+AR33+AT33+AV33+AX33+AZ33+BB33+BD33</f>
        <v>90</v>
      </c>
      <c r="K33" s="122"/>
      <c r="L33" s="123"/>
      <c r="M33" s="117"/>
      <c r="N33" s="148"/>
      <c r="O33" s="131"/>
      <c r="P33" s="132"/>
      <c r="Q33" s="117"/>
      <c r="R33" s="148"/>
      <c r="S33" s="131"/>
      <c r="T33" s="132"/>
      <c r="U33" s="131"/>
      <c r="V33" s="132"/>
      <c r="W33" s="131"/>
      <c r="X33" s="132"/>
      <c r="Y33" s="131"/>
      <c r="Z33" s="132"/>
      <c r="AA33" s="131"/>
      <c r="AB33" s="132"/>
      <c r="AC33" s="131"/>
      <c r="AD33" s="132"/>
      <c r="AE33" s="131"/>
      <c r="AF33" s="132"/>
      <c r="AG33" s="117"/>
      <c r="AH33" s="148"/>
      <c r="AI33" s="131"/>
      <c r="AJ33" s="132"/>
      <c r="AK33" s="137"/>
      <c r="AL33" s="138"/>
      <c r="AM33" s="219"/>
      <c r="AN33" s="220"/>
      <c r="AO33" s="219" t="s">
        <v>67</v>
      </c>
      <c r="AP33" s="220">
        <v>55</v>
      </c>
      <c r="AQ33" s="219"/>
      <c r="AR33" s="220"/>
      <c r="AS33" s="216"/>
      <c r="AT33" s="217"/>
      <c r="AU33" s="219" t="s">
        <v>25</v>
      </c>
      <c r="AV33" s="220">
        <v>35</v>
      </c>
      <c r="AW33" s="131"/>
      <c r="AX33" s="132"/>
      <c r="AY33" s="131"/>
      <c r="AZ33" s="132"/>
      <c r="BA33" s="117"/>
      <c r="BB33" s="148"/>
      <c r="BC33" s="137"/>
      <c r="BD33" s="255"/>
    </row>
    <row r="34" spans="4:56" s="14" customFormat="1" ht="21" customHeight="1">
      <c r="D34" s="59">
        <v>25</v>
      </c>
      <c r="E34" s="93" t="s">
        <v>727</v>
      </c>
      <c r="F34" s="69"/>
      <c r="G34" s="69"/>
      <c r="H34" s="70">
        <v>2012</v>
      </c>
      <c r="I34" s="71" t="s">
        <v>12</v>
      </c>
      <c r="J34" s="36">
        <f>L34+N34+P34+R34+T34+V34+X34+Z34+AB34+AD34+AF34+AH34+AJ34+AL34+AN34+AP34+AR34+AT34+AV34+AX34+AZ34+BB34+BD34</f>
        <v>90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/>
      <c r="AL34" s="138"/>
      <c r="AM34" s="219"/>
      <c r="AN34" s="220"/>
      <c r="AO34" s="219"/>
      <c r="AP34" s="220"/>
      <c r="AQ34" s="219"/>
      <c r="AR34" s="220"/>
      <c r="AS34" s="216"/>
      <c r="AT34" s="217"/>
      <c r="AU34" s="219"/>
      <c r="AV34" s="220"/>
      <c r="AW34" s="131"/>
      <c r="AX34" s="132"/>
      <c r="AY34" s="131">
        <v>2</v>
      </c>
      <c r="AZ34" s="132">
        <v>90</v>
      </c>
      <c r="BA34" s="117"/>
      <c r="BB34" s="148"/>
      <c r="BC34" s="137"/>
      <c r="BD34" s="255"/>
    </row>
    <row r="35" spans="4:56" s="14" customFormat="1" ht="21" customHeight="1">
      <c r="D35" s="59">
        <v>26</v>
      </c>
      <c r="E35" s="93" t="s">
        <v>259</v>
      </c>
      <c r="F35" s="69"/>
      <c r="G35" s="69"/>
      <c r="H35" s="70">
        <v>2006</v>
      </c>
      <c r="I35" s="71" t="s">
        <v>12</v>
      </c>
      <c r="J35" s="36">
        <f>L35+N35+P35+R35+T35+V35+X35+Z35+AB35+AD35+AF35+AH35+AJ35+AL35+AN35+AP35+AR35+AT35+AV35+AX35+AZ35+BB35+BD35</f>
        <v>70</v>
      </c>
      <c r="K35" s="122"/>
      <c r="L35" s="123"/>
      <c r="M35" s="117"/>
      <c r="N35" s="148"/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/>
      <c r="AL35" s="138"/>
      <c r="AM35" s="219"/>
      <c r="AN35" s="220"/>
      <c r="AO35" s="219"/>
      <c r="AP35" s="220"/>
      <c r="AQ35" s="219"/>
      <c r="AR35" s="220"/>
      <c r="AS35" s="216"/>
      <c r="AT35" s="217"/>
      <c r="AU35" s="219"/>
      <c r="AV35" s="220"/>
      <c r="AW35" s="131"/>
      <c r="AX35" s="132"/>
      <c r="AY35" s="131" t="s">
        <v>11</v>
      </c>
      <c r="AZ35" s="132">
        <v>70</v>
      </c>
      <c r="BA35" s="117"/>
      <c r="BB35" s="148"/>
      <c r="BC35" s="137"/>
      <c r="BD35" s="255"/>
    </row>
    <row r="36" spans="4:56" s="14" customFormat="1" ht="21" customHeight="1">
      <c r="D36" s="59">
        <v>27</v>
      </c>
      <c r="E36" s="88" t="s">
        <v>288</v>
      </c>
      <c r="F36" s="48"/>
      <c r="G36" s="48"/>
      <c r="H36" s="49">
        <v>2007</v>
      </c>
      <c r="I36" s="50" t="s">
        <v>159</v>
      </c>
      <c r="J36" s="36">
        <f>L36+N36+P36+R36+T36+V36+X36+Z36+AB36+AD36+AF36+AH36+AJ36+AL36+AN36+AP36+AR36+AT36+AV36+AX36+AZ36+BB36+BD36</f>
        <v>70</v>
      </c>
      <c r="K36" s="122"/>
      <c r="L36" s="123"/>
      <c r="M36" s="117"/>
      <c r="N36" s="148"/>
      <c r="O36" s="131"/>
      <c r="P36" s="132"/>
      <c r="Q36" s="117"/>
      <c r="R36" s="148"/>
      <c r="S36" s="131"/>
      <c r="T36" s="132"/>
      <c r="U36" s="131"/>
      <c r="V36" s="132"/>
      <c r="W36" s="131">
        <v>3</v>
      </c>
      <c r="X36" s="132">
        <v>70</v>
      </c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/>
      <c r="AN36" s="220"/>
      <c r="AO36" s="219"/>
      <c r="AP36" s="220"/>
      <c r="AQ36" s="219"/>
      <c r="AR36" s="220"/>
      <c r="AS36" s="216"/>
      <c r="AT36" s="217"/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s="14" customFormat="1" ht="21" customHeight="1">
      <c r="D37" s="59">
        <v>28</v>
      </c>
      <c r="E37" s="88" t="s">
        <v>57</v>
      </c>
      <c r="F37" s="48"/>
      <c r="G37" s="48"/>
      <c r="H37" s="49">
        <v>2009</v>
      </c>
      <c r="I37" s="50" t="s">
        <v>5</v>
      </c>
      <c r="J37" s="36">
        <f>L37+N37+P37+R37+T37+V37+X37+Z37+AB37+AD37+AF37+AH37+AJ37+AL37+AN37+AP37+AR37+AT37+AV37+AX37+AZ37+BB37+BD37</f>
        <v>70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/>
      <c r="AL37" s="138"/>
      <c r="AM37" s="219"/>
      <c r="AN37" s="220"/>
      <c r="AO37" s="219" t="s">
        <v>11</v>
      </c>
      <c r="AP37" s="220">
        <v>70</v>
      </c>
      <c r="AQ37" s="219"/>
      <c r="AR37" s="220"/>
      <c r="AS37" s="216"/>
      <c r="AT37" s="217"/>
      <c r="AU37" s="219"/>
      <c r="AV37" s="220"/>
      <c r="AW37" s="131"/>
      <c r="AX37" s="132"/>
      <c r="AY37" s="131"/>
      <c r="AZ37" s="132"/>
      <c r="BA37" s="117"/>
      <c r="BB37" s="148"/>
      <c r="BC37" s="137"/>
      <c r="BD37" s="255"/>
    </row>
    <row r="38" spans="4:56" s="14" customFormat="1" ht="21" customHeight="1">
      <c r="D38" s="59">
        <v>29</v>
      </c>
      <c r="E38" s="88" t="s">
        <v>100</v>
      </c>
      <c r="F38" s="48"/>
      <c r="G38" s="48"/>
      <c r="H38" s="49">
        <v>2010</v>
      </c>
      <c r="I38" s="50" t="s">
        <v>77</v>
      </c>
      <c r="J38" s="36">
        <f>L38+N38+P38+R38+T38+V38+X38+Z38+AB38+AD38+AF38+AH38+AJ38+AL38+AN38+AP38+AR38+AT38+AV38+AX38+AZ38+BB38+BD38</f>
        <v>70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/>
      <c r="AL38" s="138"/>
      <c r="AM38" s="219"/>
      <c r="AN38" s="220"/>
      <c r="AO38" s="219"/>
      <c r="AP38" s="220"/>
      <c r="AQ38" s="219"/>
      <c r="AR38" s="220"/>
      <c r="AS38" s="216"/>
      <c r="AT38" s="217"/>
      <c r="AU38" s="219" t="s">
        <v>11</v>
      </c>
      <c r="AV38" s="220">
        <v>70</v>
      </c>
      <c r="AW38" s="131"/>
      <c r="AX38" s="132"/>
      <c r="AY38" s="131"/>
      <c r="AZ38" s="132"/>
      <c r="BA38" s="117"/>
      <c r="BB38" s="148"/>
      <c r="BC38" s="137"/>
      <c r="BD38" s="255"/>
    </row>
    <row r="39" spans="4:56" s="14" customFormat="1" ht="21" customHeight="1">
      <c r="D39" s="59">
        <v>30</v>
      </c>
      <c r="E39" s="95" t="s">
        <v>62</v>
      </c>
      <c r="F39" s="51"/>
      <c r="G39" s="51"/>
      <c r="H39" s="52">
        <v>2010</v>
      </c>
      <c r="I39" s="53" t="s">
        <v>3</v>
      </c>
      <c r="J39" s="36">
        <f>L39+N39+P39+R39+T39+V39+X39+Z39+AB39+AD39+AF39+AH39+AJ39+AL39+AN39+AP39+AR39+AT39+AV39+AX39+AZ39+BB39+BD39</f>
        <v>70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/>
      <c r="AL39" s="138"/>
      <c r="AM39" s="219"/>
      <c r="AN39" s="220"/>
      <c r="AO39" s="219" t="s">
        <v>11</v>
      </c>
      <c r="AP39" s="220">
        <v>70</v>
      </c>
      <c r="AQ39" s="219"/>
      <c r="AR39" s="220"/>
      <c r="AS39" s="216"/>
      <c r="AT39" s="217"/>
      <c r="AU39" s="219"/>
      <c r="AV39" s="220"/>
      <c r="AW39" s="131"/>
      <c r="AX39" s="132"/>
      <c r="AY39" s="131"/>
      <c r="AZ39" s="132"/>
      <c r="BA39" s="117"/>
      <c r="BB39" s="148"/>
      <c r="BC39" s="137"/>
      <c r="BD39" s="255"/>
    </row>
    <row r="40" spans="4:56" s="14" customFormat="1" ht="21" customHeight="1">
      <c r="D40" s="59">
        <v>31</v>
      </c>
      <c r="E40" s="95" t="s">
        <v>389</v>
      </c>
      <c r="F40" s="51"/>
      <c r="G40" s="51"/>
      <c r="H40" s="52">
        <v>2005</v>
      </c>
      <c r="I40" s="53" t="s">
        <v>4</v>
      </c>
      <c r="J40" s="36">
        <f>L40+N40+P40+R40+T40+V40+X40+Z40+AB40+AD40+AF40+AH40+AJ40+AL40+AN40+AP40+AR40+AT40+AV40+AX40+AZ40+BB40+BD40</f>
        <v>55</v>
      </c>
      <c r="K40" s="122"/>
      <c r="L40" s="123"/>
      <c r="M40" s="117"/>
      <c r="N40" s="148"/>
      <c r="O40" s="131">
        <v>4</v>
      </c>
      <c r="P40" s="132">
        <v>55</v>
      </c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/>
      <c r="AP40" s="220"/>
      <c r="AQ40" s="219"/>
      <c r="AR40" s="220"/>
      <c r="AS40" s="216"/>
      <c r="AT40" s="217"/>
      <c r="AU40" s="219"/>
      <c r="AV40" s="220"/>
      <c r="AW40" s="131"/>
      <c r="AX40" s="132"/>
      <c r="AY40" s="131"/>
      <c r="AZ40" s="132"/>
      <c r="BA40" s="117"/>
      <c r="BB40" s="148"/>
      <c r="BC40" s="137"/>
      <c r="BD40" s="255"/>
    </row>
    <row r="41" spans="4:56" s="14" customFormat="1" ht="21" customHeight="1">
      <c r="D41" s="59">
        <v>32</v>
      </c>
      <c r="E41" s="95" t="s">
        <v>493</v>
      </c>
      <c r="F41" s="51"/>
      <c r="G41" s="51"/>
      <c r="H41" s="52">
        <v>2007</v>
      </c>
      <c r="I41" s="53" t="s">
        <v>159</v>
      </c>
      <c r="J41" s="36">
        <f>L41+N41+P41+R41+T41+V41+X41+Z41+AB41+AD41+AF41+AH41+AJ41+AL41+AN41+AP41+AR41+AT41+AV41+AX41+AZ41+BB41+BD41</f>
        <v>55</v>
      </c>
      <c r="K41" s="122"/>
      <c r="L41" s="123"/>
      <c r="M41" s="117"/>
      <c r="N41" s="148"/>
      <c r="O41" s="131"/>
      <c r="P41" s="132"/>
      <c r="Q41" s="117"/>
      <c r="R41" s="148"/>
      <c r="S41" s="131"/>
      <c r="T41" s="132"/>
      <c r="U41" s="131"/>
      <c r="V41" s="132"/>
      <c r="W41" s="131">
        <v>4</v>
      </c>
      <c r="X41" s="132">
        <v>55</v>
      </c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/>
      <c r="AL41" s="138"/>
      <c r="AM41" s="219"/>
      <c r="AN41" s="220"/>
      <c r="AO41" s="219"/>
      <c r="AP41" s="220"/>
      <c r="AQ41" s="219"/>
      <c r="AR41" s="220"/>
      <c r="AS41" s="216"/>
      <c r="AT41" s="217"/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s="14" customFormat="1" ht="21" customHeight="1">
      <c r="D42" s="59">
        <v>33</v>
      </c>
      <c r="E42" s="95" t="s">
        <v>728</v>
      </c>
      <c r="F42" s="51"/>
      <c r="G42" s="51"/>
      <c r="H42" s="52">
        <v>2008</v>
      </c>
      <c r="I42" s="113" t="s">
        <v>729</v>
      </c>
      <c r="J42" s="36">
        <f>L42+N42+P42+R42+T42+V42+X42+Z42+AB42+AD42+AF42+AH42+AJ42+AL42+AN42+AP42+AR42+AT42+AV42+AX42+AZ42+BB42+BD42</f>
        <v>55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/>
      <c r="X42" s="132"/>
      <c r="Y42" s="131"/>
      <c r="Z42" s="132"/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/>
      <c r="AL42" s="138"/>
      <c r="AM42" s="219"/>
      <c r="AN42" s="220"/>
      <c r="AO42" s="219"/>
      <c r="AP42" s="220"/>
      <c r="AQ42" s="219"/>
      <c r="AR42" s="220"/>
      <c r="AS42" s="216"/>
      <c r="AT42" s="217"/>
      <c r="AU42" s="219"/>
      <c r="AV42" s="220"/>
      <c r="AW42" s="131"/>
      <c r="AX42" s="132"/>
      <c r="AY42" s="131" t="s">
        <v>38</v>
      </c>
      <c r="AZ42" s="132">
        <v>55</v>
      </c>
      <c r="BA42" s="117"/>
      <c r="BB42" s="148"/>
      <c r="BC42" s="137"/>
      <c r="BD42" s="255"/>
    </row>
    <row r="43" spans="4:56" s="14" customFormat="1" ht="21" customHeight="1">
      <c r="D43" s="59">
        <v>34</v>
      </c>
      <c r="E43" s="95" t="s">
        <v>730</v>
      </c>
      <c r="F43" s="51"/>
      <c r="G43" s="51"/>
      <c r="H43" s="52">
        <v>2009</v>
      </c>
      <c r="I43" s="113" t="s">
        <v>729</v>
      </c>
      <c r="J43" s="36">
        <f>L43+N43+P43+R43+T43+V43+X43+Z43+AB43+AD43+AF43+AH43+AJ43+AL43+AN43+AP43+AR43+AT43+AV43+AX43+AZ43+BB43+BD43</f>
        <v>55</v>
      </c>
      <c r="K43" s="122"/>
      <c r="L43" s="123"/>
      <c r="M43" s="117"/>
      <c r="N43" s="148"/>
      <c r="O43" s="131"/>
      <c r="P43" s="132"/>
      <c r="Q43" s="117"/>
      <c r="R43" s="148"/>
      <c r="S43" s="131"/>
      <c r="T43" s="132"/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/>
      <c r="AF43" s="132"/>
      <c r="AG43" s="117"/>
      <c r="AH43" s="148"/>
      <c r="AI43" s="131"/>
      <c r="AJ43" s="132"/>
      <c r="AK43" s="137"/>
      <c r="AL43" s="138"/>
      <c r="AM43" s="219"/>
      <c r="AN43" s="220"/>
      <c r="AO43" s="219"/>
      <c r="AP43" s="220"/>
      <c r="AQ43" s="219"/>
      <c r="AR43" s="220"/>
      <c r="AS43" s="216"/>
      <c r="AT43" s="217"/>
      <c r="AU43" s="219"/>
      <c r="AV43" s="220"/>
      <c r="AW43" s="131"/>
      <c r="AX43" s="132"/>
      <c r="AY43" s="131" t="s">
        <v>38</v>
      </c>
      <c r="AZ43" s="132">
        <v>55</v>
      </c>
      <c r="BA43" s="117"/>
      <c r="BB43" s="148"/>
      <c r="BC43" s="137"/>
      <c r="BD43" s="255"/>
    </row>
    <row r="44" spans="4:56" s="14" customFormat="1" ht="21" customHeight="1" thickBot="1">
      <c r="D44" s="60">
        <v>35</v>
      </c>
      <c r="E44" s="94" t="s">
        <v>64</v>
      </c>
      <c r="F44" s="56"/>
      <c r="G44" s="56"/>
      <c r="H44" s="57">
        <v>2009</v>
      </c>
      <c r="I44" s="76" t="s">
        <v>4</v>
      </c>
      <c r="J44" s="34">
        <f>L44+N44+P44+R44+T44+V44+X44+Z44+AB44+AD44+AF44+AH44+AJ44+AL44+AN44+AP44+AR44+AT44+AV44+AX44+AZ44+BB44+BD44</f>
        <v>45</v>
      </c>
      <c r="K44" s="119"/>
      <c r="L44" s="124"/>
      <c r="M44" s="118"/>
      <c r="N44" s="149"/>
      <c r="O44" s="133"/>
      <c r="P44" s="134"/>
      <c r="Q44" s="118"/>
      <c r="R44" s="149"/>
      <c r="S44" s="133"/>
      <c r="T44" s="134"/>
      <c r="U44" s="133"/>
      <c r="V44" s="134"/>
      <c r="W44" s="133"/>
      <c r="X44" s="134"/>
      <c r="Y44" s="133"/>
      <c r="Z44" s="134"/>
      <c r="AA44" s="133"/>
      <c r="AB44" s="134"/>
      <c r="AC44" s="133"/>
      <c r="AD44" s="134"/>
      <c r="AE44" s="133"/>
      <c r="AF44" s="134"/>
      <c r="AG44" s="118"/>
      <c r="AH44" s="149"/>
      <c r="AI44" s="133"/>
      <c r="AJ44" s="134"/>
      <c r="AK44" s="139"/>
      <c r="AL44" s="140"/>
      <c r="AM44" s="133"/>
      <c r="AN44" s="134"/>
      <c r="AO44" s="133"/>
      <c r="AP44" s="134"/>
      <c r="AQ44" s="133"/>
      <c r="AR44" s="134"/>
      <c r="AS44" s="119"/>
      <c r="AT44" s="124"/>
      <c r="AU44" s="133" t="s">
        <v>68</v>
      </c>
      <c r="AV44" s="134">
        <v>45</v>
      </c>
      <c r="AW44" s="133"/>
      <c r="AX44" s="134"/>
      <c r="AY44" s="133"/>
      <c r="AZ44" s="134"/>
      <c r="BA44" s="118"/>
      <c r="BB44" s="149"/>
      <c r="BC44" s="139"/>
      <c r="BD44" s="258"/>
    </row>
    <row r="45" spans="4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W45" s="1"/>
      <c r="AX45" s="1"/>
      <c r="AY45" s="1"/>
      <c r="AZ45" s="1"/>
      <c r="BA45" s="1"/>
      <c r="BB45" s="1"/>
      <c r="BC45" s="1"/>
      <c r="BD45" s="1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W46" s="1"/>
      <c r="AX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</row>
    <row r="440" spans="10:56" ht="21" customHeight="1">
      <c r="J440" s="2"/>
    </row>
    <row r="441" spans="10:56" ht="21" customHeight="1">
      <c r="J441" s="2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15.75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</sheetData>
  <sheetProtection algorithmName="SHA-512" hashValue="xri3pWeTJpmIZc+ZTE6Io7eUrdCVP4+6c5+POqaZg2QHZsr0k8fHYcZ1Lvvpbi7+FdzHUf1eOxUiTBFWgt1P4A==" saltValue="c+QdvrCjvsfa3CW14LG01w==" spinCount="100000" sheet="1" objects="1" scenarios="1"/>
  <mergeCells count="72">
    <mergeCell ref="BC5:BD5"/>
    <mergeCell ref="BC6:BD6"/>
    <mergeCell ref="BC7:BD7"/>
    <mergeCell ref="K4:BD4"/>
    <mergeCell ref="AA7:AB7"/>
    <mergeCell ref="AC7:AD7"/>
    <mergeCell ref="AE7:AF7"/>
    <mergeCell ref="AA5:AB5"/>
    <mergeCell ref="AC5:AD5"/>
    <mergeCell ref="AE5:AF5"/>
    <mergeCell ref="AA6:AB6"/>
    <mergeCell ref="AC6:AD6"/>
    <mergeCell ref="AE6:AF6"/>
    <mergeCell ref="W7:X7"/>
    <mergeCell ref="Y7:Z7"/>
    <mergeCell ref="Y5:Z5"/>
    <mergeCell ref="Y6:Z6"/>
    <mergeCell ref="W5:X5"/>
    <mergeCell ref="W6:X6"/>
    <mergeCell ref="U7:V7"/>
    <mergeCell ref="S5:T5"/>
    <mergeCell ref="S6:T6"/>
    <mergeCell ref="U5:V5"/>
    <mergeCell ref="U6:V6"/>
    <mergeCell ref="O7:P7"/>
    <mergeCell ref="Q7:R7"/>
    <mergeCell ref="S7:T7"/>
    <mergeCell ref="M5:N5"/>
    <mergeCell ref="M6:N6"/>
    <mergeCell ref="Q5:R5"/>
    <mergeCell ref="Q6:R6"/>
    <mergeCell ref="O5:P5"/>
    <mergeCell ref="O6:P6"/>
    <mergeCell ref="AM7:AN7"/>
    <mergeCell ref="AO7:AP7"/>
    <mergeCell ref="AQ7:AR7"/>
    <mergeCell ref="AS7:AT7"/>
    <mergeCell ref="AU7:AV7"/>
    <mergeCell ref="D4:D7"/>
    <mergeCell ref="E4:J7"/>
    <mergeCell ref="K7:L7"/>
    <mergeCell ref="M7:N7"/>
    <mergeCell ref="K5:L5"/>
    <mergeCell ref="K6:L6"/>
    <mergeCell ref="AK7:AL7"/>
    <mergeCell ref="AG5:AH5"/>
    <mergeCell ref="AI5:AJ5"/>
    <mergeCell ref="AG6:AH6"/>
    <mergeCell ref="AI6:AJ6"/>
    <mergeCell ref="AG7:AH7"/>
    <mergeCell ref="AI7:AJ7"/>
    <mergeCell ref="AQ5:AR5"/>
    <mergeCell ref="AS5:AT5"/>
    <mergeCell ref="AU5:AV5"/>
    <mergeCell ref="AK5:AL5"/>
    <mergeCell ref="AK6:AL6"/>
    <mergeCell ref="AM6:AN6"/>
    <mergeCell ref="AO6:AP6"/>
    <mergeCell ref="AQ6:AR6"/>
    <mergeCell ref="AS6:AT6"/>
    <mergeCell ref="AU6:AV6"/>
    <mergeCell ref="AM5:AN5"/>
    <mergeCell ref="AO5:AP5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5" tint="-0.249977111117893"/>
    <pageSetUpPr fitToPage="1"/>
  </sheetPr>
  <dimension ref="D1:BA402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H4" sqref="H4:BA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7109375" style="11" customWidth="1"/>
    <col min="6" max="6" width="7.7109375" style="13" customWidth="1"/>
    <col min="7" max="7" width="9.42578125" style="12" customWidth="1"/>
    <col min="8" max="35" width="9.7109375" style="11" customWidth="1"/>
    <col min="36" max="45" width="9.140625" style="11" customWidth="1"/>
    <col min="46" max="53" width="9.7109375" style="11" customWidth="1"/>
    <col min="54" max="16384" width="9.140625" style="11"/>
  </cols>
  <sheetData>
    <row r="1" spans="4:53" ht="5.0999999999999996" customHeight="1"/>
    <row r="2" spans="4:53" ht="5.0999999999999996" customHeight="1"/>
    <row r="3" spans="4:53" ht="5.0999999999999996" customHeight="1" thickBot="1"/>
    <row r="4" spans="4:53" ht="50.1" customHeight="1" thickBot="1">
      <c r="D4" s="301"/>
      <c r="E4" s="303" t="s">
        <v>150</v>
      </c>
      <c r="F4" s="303"/>
      <c r="G4" s="323"/>
      <c r="H4" s="320" t="s">
        <v>839</v>
      </c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2"/>
    </row>
    <row r="5" spans="4:53" ht="17.25" customHeight="1">
      <c r="D5" s="302"/>
      <c r="E5" s="324"/>
      <c r="F5" s="324"/>
      <c r="G5" s="324"/>
      <c r="H5" s="306" t="s">
        <v>0</v>
      </c>
      <c r="I5" s="307"/>
      <c r="J5" s="297" t="s">
        <v>364</v>
      </c>
      <c r="K5" s="298"/>
      <c r="L5" s="276" t="s">
        <v>385</v>
      </c>
      <c r="M5" s="277"/>
      <c r="N5" s="298" t="s">
        <v>364</v>
      </c>
      <c r="O5" s="298"/>
      <c r="P5" s="276" t="s">
        <v>385</v>
      </c>
      <c r="Q5" s="277"/>
      <c r="R5" s="276" t="s">
        <v>385</v>
      </c>
      <c r="S5" s="277"/>
      <c r="T5" s="276" t="s">
        <v>385</v>
      </c>
      <c r="U5" s="277"/>
      <c r="V5" s="276" t="s">
        <v>385</v>
      </c>
      <c r="W5" s="282"/>
      <c r="X5" s="276" t="s">
        <v>385</v>
      </c>
      <c r="Y5" s="282"/>
      <c r="Z5" s="276" t="s">
        <v>385</v>
      </c>
      <c r="AA5" s="282"/>
      <c r="AB5" s="276" t="s">
        <v>385</v>
      </c>
      <c r="AC5" s="282"/>
      <c r="AD5" s="297" t="s">
        <v>364</v>
      </c>
      <c r="AE5" s="298"/>
      <c r="AF5" s="276" t="s">
        <v>385</v>
      </c>
      <c r="AG5" s="277"/>
      <c r="AH5" s="291" t="s">
        <v>14</v>
      </c>
      <c r="AI5" s="292"/>
      <c r="AJ5" s="276" t="s">
        <v>385</v>
      </c>
      <c r="AK5" s="277"/>
      <c r="AL5" s="276" t="s">
        <v>385</v>
      </c>
      <c r="AM5" s="282"/>
      <c r="AN5" s="276" t="s">
        <v>385</v>
      </c>
      <c r="AO5" s="277"/>
      <c r="AP5" s="285" t="s">
        <v>0</v>
      </c>
      <c r="AQ5" s="285"/>
      <c r="AR5" s="276" t="s">
        <v>385</v>
      </c>
      <c r="AS5" s="282"/>
      <c r="AT5" s="276" t="s">
        <v>385</v>
      </c>
      <c r="AU5" s="282"/>
      <c r="AV5" s="276" t="s">
        <v>385</v>
      </c>
      <c r="AW5" s="282"/>
      <c r="AX5" s="297" t="s">
        <v>364</v>
      </c>
      <c r="AY5" s="298"/>
      <c r="AZ5" s="314" t="s">
        <v>386</v>
      </c>
      <c r="BA5" s="315"/>
    </row>
    <row r="6" spans="4:53" ht="17.25" customHeight="1">
      <c r="D6" s="302"/>
      <c r="E6" s="324"/>
      <c r="F6" s="324"/>
      <c r="G6" s="324"/>
      <c r="H6" s="310" t="s">
        <v>421</v>
      </c>
      <c r="I6" s="287"/>
      <c r="J6" s="289" t="s">
        <v>422</v>
      </c>
      <c r="K6" s="311"/>
      <c r="L6" s="278" t="s">
        <v>423</v>
      </c>
      <c r="M6" s="279"/>
      <c r="N6" s="289" t="s">
        <v>419</v>
      </c>
      <c r="O6" s="290"/>
      <c r="P6" s="278" t="s">
        <v>428</v>
      </c>
      <c r="Q6" s="279"/>
      <c r="R6" s="278" t="s">
        <v>418</v>
      </c>
      <c r="S6" s="279"/>
      <c r="T6" s="278" t="s">
        <v>429</v>
      </c>
      <c r="U6" s="279"/>
      <c r="V6" s="278" t="s">
        <v>423</v>
      </c>
      <c r="W6" s="283"/>
      <c r="X6" s="278" t="s">
        <v>515</v>
      </c>
      <c r="Y6" s="283"/>
      <c r="Z6" s="278" t="s">
        <v>517</v>
      </c>
      <c r="AA6" s="283"/>
      <c r="AB6" s="278" t="s">
        <v>428</v>
      </c>
      <c r="AC6" s="283"/>
      <c r="AD6" s="289" t="s">
        <v>418</v>
      </c>
      <c r="AE6" s="290"/>
      <c r="AF6" s="278" t="s">
        <v>559</v>
      </c>
      <c r="AG6" s="279"/>
      <c r="AH6" s="293" t="s">
        <v>517</v>
      </c>
      <c r="AI6" s="294"/>
      <c r="AJ6" s="278" t="s">
        <v>428</v>
      </c>
      <c r="AK6" s="279"/>
      <c r="AL6" s="278" t="s">
        <v>423</v>
      </c>
      <c r="AM6" s="283"/>
      <c r="AN6" s="278" t="s">
        <v>602</v>
      </c>
      <c r="AO6" s="279"/>
      <c r="AP6" s="286" t="s">
        <v>428</v>
      </c>
      <c r="AQ6" s="287"/>
      <c r="AR6" s="278" t="s">
        <v>423</v>
      </c>
      <c r="AS6" s="283"/>
      <c r="AT6" s="278" t="s">
        <v>428</v>
      </c>
      <c r="AU6" s="283"/>
      <c r="AV6" s="278" t="s">
        <v>722</v>
      </c>
      <c r="AW6" s="283"/>
      <c r="AX6" s="289" t="s">
        <v>421</v>
      </c>
      <c r="AY6" s="290"/>
      <c r="AZ6" s="316" t="s">
        <v>420</v>
      </c>
      <c r="BA6" s="317"/>
    </row>
    <row r="7" spans="4:53" ht="17.25" customHeight="1">
      <c r="D7" s="326"/>
      <c r="E7" s="325"/>
      <c r="F7" s="325"/>
      <c r="G7" s="325"/>
      <c r="H7" s="308" t="s">
        <v>424</v>
      </c>
      <c r="I7" s="309"/>
      <c r="J7" s="299" t="s">
        <v>425</v>
      </c>
      <c r="K7" s="300"/>
      <c r="L7" s="280" t="s">
        <v>426</v>
      </c>
      <c r="M7" s="281"/>
      <c r="N7" s="300" t="s">
        <v>427</v>
      </c>
      <c r="O7" s="300"/>
      <c r="P7" s="280" t="s">
        <v>430</v>
      </c>
      <c r="Q7" s="281"/>
      <c r="R7" s="280" t="s">
        <v>430</v>
      </c>
      <c r="S7" s="281"/>
      <c r="T7" s="280" t="s">
        <v>431</v>
      </c>
      <c r="U7" s="281"/>
      <c r="V7" s="280" t="s">
        <v>432</v>
      </c>
      <c r="W7" s="284"/>
      <c r="X7" s="280" t="s">
        <v>516</v>
      </c>
      <c r="Y7" s="284"/>
      <c r="Z7" s="312" t="s">
        <v>518</v>
      </c>
      <c r="AA7" s="313"/>
      <c r="AB7" s="280" t="s">
        <v>519</v>
      </c>
      <c r="AC7" s="284"/>
      <c r="AD7" s="299" t="s">
        <v>557</v>
      </c>
      <c r="AE7" s="300"/>
      <c r="AF7" s="280" t="s">
        <v>558</v>
      </c>
      <c r="AG7" s="281"/>
      <c r="AH7" s="295" t="s">
        <v>560</v>
      </c>
      <c r="AI7" s="296"/>
      <c r="AJ7" s="280" t="s">
        <v>599</v>
      </c>
      <c r="AK7" s="281"/>
      <c r="AL7" s="280" t="s">
        <v>600</v>
      </c>
      <c r="AM7" s="284"/>
      <c r="AN7" s="280" t="s">
        <v>601</v>
      </c>
      <c r="AO7" s="281"/>
      <c r="AP7" s="288" t="s">
        <v>603</v>
      </c>
      <c r="AQ7" s="288"/>
      <c r="AR7" s="280" t="s">
        <v>604</v>
      </c>
      <c r="AS7" s="284"/>
      <c r="AT7" s="280" t="s">
        <v>725</v>
      </c>
      <c r="AU7" s="284"/>
      <c r="AV7" s="280" t="s">
        <v>724</v>
      </c>
      <c r="AW7" s="284"/>
      <c r="AX7" s="299" t="s">
        <v>723</v>
      </c>
      <c r="AY7" s="300"/>
      <c r="AZ7" s="318" t="s">
        <v>838</v>
      </c>
      <c r="BA7" s="319"/>
    </row>
    <row r="8" spans="4:53" s="10" customFormat="1" ht="19.5" customHeight="1" thickBot="1">
      <c r="D8" s="18" t="s">
        <v>96</v>
      </c>
      <c r="E8" s="19" t="s">
        <v>29</v>
      </c>
      <c r="F8" s="19" t="s">
        <v>32</v>
      </c>
      <c r="G8" s="27" t="s">
        <v>30</v>
      </c>
      <c r="H8" s="261" t="s">
        <v>97</v>
      </c>
      <c r="I8" s="262" t="s">
        <v>98</v>
      </c>
      <c r="J8" s="115" t="s">
        <v>97</v>
      </c>
      <c r="K8" s="145" t="s">
        <v>98</v>
      </c>
      <c r="L8" s="127" t="s">
        <v>97</v>
      </c>
      <c r="M8" s="146" t="s">
        <v>98</v>
      </c>
      <c r="N8" s="144" t="s">
        <v>97</v>
      </c>
      <c r="O8" s="145" t="s">
        <v>98</v>
      </c>
      <c r="P8" s="127" t="s">
        <v>97</v>
      </c>
      <c r="Q8" s="146" t="s">
        <v>98</v>
      </c>
      <c r="R8" s="127" t="s">
        <v>97</v>
      </c>
      <c r="S8" s="146" t="s">
        <v>98</v>
      </c>
      <c r="T8" s="127" t="s">
        <v>97</v>
      </c>
      <c r="U8" s="146" t="s">
        <v>98</v>
      </c>
      <c r="V8" s="127" t="s">
        <v>97</v>
      </c>
      <c r="W8" s="128" t="s">
        <v>98</v>
      </c>
      <c r="X8" s="127" t="s">
        <v>97</v>
      </c>
      <c r="Y8" s="128" t="s">
        <v>98</v>
      </c>
      <c r="Z8" s="127" t="s">
        <v>97</v>
      </c>
      <c r="AA8" s="128" t="s">
        <v>98</v>
      </c>
      <c r="AB8" s="223" t="s">
        <v>97</v>
      </c>
      <c r="AC8" s="227" t="s">
        <v>98</v>
      </c>
      <c r="AD8" s="115" t="s">
        <v>97</v>
      </c>
      <c r="AE8" s="145" t="s">
        <v>98</v>
      </c>
      <c r="AF8" s="127" t="s">
        <v>97</v>
      </c>
      <c r="AG8" s="146" t="s">
        <v>98</v>
      </c>
      <c r="AH8" s="141" t="s">
        <v>97</v>
      </c>
      <c r="AI8" s="246" t="s">
        <v>98</v>
      </c>
      <c r="AJ8" s="223" t="s">
        <v>97</v>
      </c>
      <c r="AK8" s="247" t="s">
        <v>98</v>
      </c>
      <c r="AL8" s="127" t="s">
        <v>97</v>
      </c>
      <c r="AM8" s="128" t="s">
        <v>98</v>
      </c>
      <c r="AN8" s="223" t="s">
        <v>97</v>
      </c>
      <c r="AO8" s="247" t="s">
        <v>98</v>
      </c>
      <c r="AP8" s="125" t="s">
        <v>97</v>
      </c>
      <c r="AQ8" s="126" t="s">
        <v>98</v>
      </c>
      <c r="AR8" s="127" t="s">
        <v>97</v>
      </c>
      <c r="AS8" s="128" t="s">
        <v>98</v>
      </c>
      <c r="AT8" s="127" t="s">
        <v>97</v>
      </c>
      <c r="AU8" s="128" t="s">
        <v>98</v>
      </c>
      <c r="AV8" s="223" t="s">
        <v>97</v>
      </c>
      <c r="AW8" s="227" t="s">
        <v>98</v>
      </c>
      <c r="AX8" s="115" t="s">
        <v>97</v>
      </c>
      <c r="AY8" s="145" t="s">
        <v>98</v>
      </c>
      <c r="AZ8" s="259" t="s">
        <v>97</v>
      </c>
      <c r="BA8" s="260" t="s">
        <v>98</v>
      </c>
    </row>
    <row r="9" spans="4:53" ht="5.0999999999999996" customHeight="1" thickBot="1">
      <c r="D9" s="20"/>
      <c r="E9" s="16"/>
      <c r="F9" s="17"/>
      <c r="G9" s="17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</row>
    <row r="10" spans="4:53" ht="21" customHeight="1">
      <c r="D10" s="81">
        <v>1</v>
      </c>
      <c r="E10" s="96" t="s">
        <v>100</v>
      </c>
      <c r="F10" s="84" t="s">
        <v>77</v>
      </c>
      <c r="G10" s="35">
        <f t="shared" ref="G10:G41" si="0">I10+K10+M10+O10+Q10+S10+U10+W10+Y10+AA10+AC10+AE10+AG10+AI10+AK10+AM10+AO10+AQ10+AS10+AU10+AW10+AY10+BA10</f>
        <v>1346.6</v>
      </c>
      <c r="H10" s="168" t="s">
        <v>17</v>
      </c>
      <c r="I10" s="169">
        <v>236.25</v>
      </c>
      <c r="J10" s="176"/>
      <c r="K10" s="180"/>
      <c r="L10" s="192"/>
      <c r="M10" s="193"/>
      <c r="N10" s="176">
        <v>2</v>
      </c>
      <c r="O10" s="180">
        <v>180</v>
      </c>
      <c r="P10" s="192"/>
      <c r="Q10" s="193"/>
      <c r="R10" s="192" t="s">
        <v>11</v>
      </c>
      <c r="S10" s="193">
        <v>70</v>
      </c>
      <c r="T10" s="192"/>
      <c r="U10" s="193"/>
      <c r="V10" s="192" t="s">
        <v>11</v>
      </c>
      <c r="W10" s="193">
        <v>70</v>
      </c>
      <c r="X10" s="192"/>
      <c r="Y10" s="193"/>
      <c r="Z10" s="192"/>
      <c r="AA10" s="193"/>
      <c r="AB10" s="192">
        <v>1</v>
      </c>
      <c r="AC10" s="193">
        <v>110</v>
      </c>
      <c r="AD10" s="176" t="s">
        <v>11</v>
      </c>
      <c r="AE10" s="180">
        <v>0.14000000000000001</v>
      </c>
      <c r="AF10" s="192"/>
      <c r="AG10" s="193"/>
      <c r="AH10" s="200" t="s">
        <v>69</v>
      </c>
      <c r="AI10" s="201">
        <v>250</v>
      </c>
      <c r="AJ10" s="129"/>
      <c r="AK10" s="130"/>
      <c r="AL10" s="129"/>
      <c r="AM10" s="130"/>
      <c r="AN10" s="129"/>
      <c r="AO10" s="130"/>
      <c r="AP10" s="120" t="s">
        <v>11</v>
      </c>
      <c r="AQ10" s="121">
        <v>0.21</v>
      </c>
      <c r="AR10" s="129"/>
      <c r="AS10" s="130"/>
      <c r="AT10" s="192"/>
      <c r="AU10" s="193"/>
      <c r="AV10" s="192"/>
      <c r="AW10" s="193"/>
      <c r="AX10" s="176">
        <v>2</v>
      </c>
      <c r="AY10" s="180">
        <v>180</v>
      </c>
      <c r="AZ10" s="200" t="s">
        <v>69</v>
      </c>
      <c r="BA10" s="252">
        <v>250</v>
      </c>
    </row>
    <row r="11" spans="4:53" ht="21" customHeight="1">
      <c r="D11" s="63">
        <v>2</v>
      </c>
      <c r="E11" s="92" t="s">
        <v>35</v>
      </c>
      <c r="F11" s="68" t="s">
        <v>3</v>
      </c>
      <c r="G11" s="36">
        <f t="shared" si="0"/>
        <v>1305</v>
      </c>
      <c r="H11" s="170"/>
      <c r="I11" s="171"/>
      <c r="J11" s="177"/>
      <c r="K11" s="181"/>
      <c r="L11" s="194"/>
      <c r="M11" s="195"/>
      <c r="N11" s="177">
        <v>1</v>
      </c>
      <c r="O11" s="181">
        <v>220</v>
      </c>
      <c r="P11" s="194"/>
      <c r="Q11" s="195"/>
      <c r="R11" s="194">
        <v>1</v>
      </c>
      <c r="S11" s="195">
        <v>110</v>
      </c>
      <c r="T11" s="194"/>
      <c r="U11" s="195"/>
      <c r="V11" s="194"/>
      <c r="W11" s="195"/>
      <c r="X11" s="194">
        <v>1</v>
      </c>
      <c r="Y11" s="195">
        <v>110</v>
      </c>
      <c r="Z11" s="194"/>
      <c r="AA11" s="195"/>
      <c r="AB11" s="194"/>
      <c r="AC11" s="195"/>
      <c r="AD11" s="177">
        <v>1</v>
      </c>
      <c r="AE11" s="181">
        <v>220</v>
      </c>
      <c r="AF11" s="194"/>
      <c r="AG11" s="195"/>
      <c r="AH11" s="158" t="s">
        <v>11</v>
      </c>
      <c r="AI11" s="159">
        <v>315</v>
      </c>
      <c r="AJ11" s="194"/>
      <c r="AK11" s="195"/>
      <c r="AL11" s="194"/>
      <c r="AM11" s="195"/>
      <c r="AN11" s="194"/>
      <c r="AO11" s="195"/>
      <c r="AP11" s="170" t="s">
        <v>17</v>
      </c>
      <c r="AQ11" s="171">
        <v>330</v>
      </c>
      <c r="AR11" s="194"/>
      <c r="AS11" s="195"/>
      <c r="AT11" s="194"/>
      <c r="AU11" s="195"/>
      <c r="AV11" s="194"/>
      <c r="AW11" s="195"/>
      <c r="AX11" s="177"/>
      <c r="AY11" s="181"/>
      <c r="AZ11" s="202"/>
      <c r="BA11" s="253"/>
    </row>
    <row r="12" spans="4:53" ht="20.25" customHeight="1">
      <c r="D12" s="58">
        <v>3</v>
      </c>
      <c r="E12" s="86" t="s">
        <v>56</v>
      </c>
      <c r="F12" s="43" t="s">
        <v>75</v>
      </c>
      <c r="G12" s="36">
        <f t="shared" si="0"/>
        <v>1075.2437500000001</v>
      </c>
      <c r="H12" s="156">
        <v>1</v>
      </c>
      <c r="I12" s="157">
        <v>330</v>
      </c>
      <c r="J12" s="162">
        <v>2</v>
      </c>
      <c r="K12" s="163">
        <v>180</v>
      </c>
      <c r="L12" s="160"/>
      <c r="M12" s="161"/>
      <c r="N12" s="162"/>
      <c r="O12" s="163"/>
      <c r="P12" s="160"/>
      <c r="Q12" s="161"/>
      <c r="R12" s="160"/>
      <c r="S12" s="161"/>
      <c r="T12" s="160"/>
      <c r="U12" s="161"/>
      <c r="V12" s="160"/>
      <c r="W12" s="161"/>
      <c r="X12" s="160"/>
      <c r="Y12" s="161"/>
      <c r="Z12" s="160"/>
      <c r="AA12" s="161"/>
      <c r="AB12" s="160"/>
      <c r="AC12" s="161"/>
      <c r="AD12" s="162"/>
      <c r="AE12" s="163"/>
      <c r="AF12" s="160"/>
      <c r="AG12" s="161"/>
      <c r="AH12" s="158" t="s">
        <v>69</v>
      </c>
      <c r="AI12" s="159">
        <v>250</v>
      </c>
      <c r="AJ12" s="219"/>
      <c r="AK12" s="220"/>
      <c r="AL12" s="219"/>
      <c r="AM12" s="220"/>
      <c r="AN12" s="219"/>
      <c r="AO12" s="220"/>
      <c r="AP12" s="216" t="s">
        <v>17</v>
      </c>
      <c r="AQ12" s="217">
        <v>0.24374999999999999</v>
      </c>
      <c r="AR12" s="219"/>
      <c r="AS12" s="220"/>
      <c r="AT12" s="160"/>
      <c r="AU12" s="161"/>
      <c r="AV12" s="160"/>
      <c r="AW12" s="161"/>
      <c r="AX12" s="162"/>
      <c r="AY12" s="163"/>
      <c r="AZ12" s="158" t="s">
        <v>11</v>
      </c>
      <c r="BA12" s="254">
        <v>315</v>
      </c>
    </row>
    <row r="13" spans="4:53" ht="21" customHeight="1">
      <c r="D13" s="63">
        <v>4</v>
      </c>
      <c r="E13" s="92" t="s">
        <v>19</v>
      </c>
      <c r="F13" s="68" t="s">
        <v>3</v>
      </c>
      <c r="G13" s="36">
        <f t="shared" si="0"/>
        <v>1035</v>
      </c>
      <c r="H13" s="170"/>
      <c r="I13" s="171"/>
      <c r="J13" s="177"/>
      <c r="K13" s="181"/>
      <c r="L13" s="194"/>
      <c r="M13" s="195"/>
      <c r="N13" s="177" t="s">
        <v>11</v>
      </c>
      <c r="O13" s="181">
        <v>140</v>
      </c>
      <c r="P13" s="194"/>
      <c r="Q13" s="195"/>
      <c r="R13" s="194">
        <v>2</v>
      </c>
      <c r="S13" s="195">
        <v>90</v>
      </c>
      <c r="T13" s="194"/>
      <c r="U13" s="195"/>
      <c r="V13" s="194"/>
      <c r="W13" s="195"/>
      <c r="X13" s="194">
        <v>2</v>
      </c>
      <c r="Y13" s="195">
        <v>90</v>
      </c>
      <c r="Z13" s="194"/>
      <c r="AA13" s="195"/>
      <c r="AB13" s="194"/>
      <c r="AC13" s="195"/>
      <c r="AD13" s="162">
        <v>2</v>
      </c>
      <c r="AE13" s="163">
        <v>180</v>
      </c>
      <c r="AF13" s="194"/>
      <c r="AG13" s="195"/>
      <c r="AH13" s="218" t="s">
        <v>69</v>
      </c>
      <c r="AI13" s="215">
        <v>250</v>
      </c>
      <c r="AJ13" s="219"/>
      <c r="AK13" s="220"/>
      <c r="AL13" s="219"/>
      <c r="AM13" s="220"/>
      <c r="AN13" s="219"/>
      <c r="AO13" s="220"/>
      <c r="AP13" s="216" t="s">
        <v>17</v>
      </c>
      <c r="AQ13" s="217">
        <v>285</v>
      </c>
      <c r="AR13" s="219"/>
      <c r="AS13" s="220"/>
      <c r="AT13" s="194"/>
      <c r="AU13" s="195"/>
      <c r="AV13" s="194"/>
      <c r="AW13" s="195"/>
      <c r="AX13" s="162"/>
      <c r="AY13" s="163"/>
      <c r="AZ13" s="158"/>
      <c r="BA13" s="254"/>
    </row>
    <row r="14" spans="4:53" ht="21" customHeight="1">
      <c r="D14" s="63">
        <v>5</v>
      </c>
      <c r="E14" s="86" t="s">
        <v>508</v>
      </c>
      <c r="F14" s="43" t="s">
        <v>4</v>
      </c>
      <c r="G14" s="36">
        <f t="shared" si="0"/>
        <v>1020</v>
      </c>
      <c r="H14" s="122"/>
      <c r="I14" s="123"/>
      <c r="J14" s="117"/>
      <c r="K14" s="148"/>
      <c r="L14" s="131"/>
      <c r="M14" s="132"/>
      <c r="N14" s="117"/>
      <c r="O14" s="148"/>
      <c r="P14" s="131"/>
      <c r="Q14" s="132"/>
      <c r="R14" s="131"/>
      <c r="S14" s="132"/>
      <c r="T14" s="131"/>
      <c r="U14" s="132"/>
      <c r="V14" s="131" t="s">
        <v>11</v>
      </c>
      <c r="W14" s="132">
        <v>70</v>
      </c>
      <c r="X14" s="131"/>
      <c r="Y14" s="132"/>
      <c r="Z14" s="131"/>
      <c r="AA14" s="132"/>
      <c r="AB14" s="131"/>
      <c r="AC14" s="132"/>
      <c r="AD14" s="117" t="s">
        <v>11</v>
      </c>
      <c r="AE14" s="148">
        <v>140</v>
      </c>
      <c r="AF14" s="131"/>
      <c r="AG14" s="132"/>
      <c r="AH14" s="137">
        <v>2</v>
      </c>
      <c r="AI14" s="138">
        <v>405</v>
      </c>
      <c r="AJ14" s="219"/>
      <c r="AK14" s="220"/>
      <c r="AL14" s="219"/>
      <c r="AM14" s="220"/>
      <c r="AN14" s="219"/>
      <c r="AO14" s="220"/>
      <c r="AP14" s="216"/>
      <c r="AQ14" s="217"/>
      <c r="AR14" s="219"/>
      <c r="AS14" s="220"/>
      <c r="AT14" s="131"/>
      <c r="AU14" s="132"/>
      <c r="AV14" s="131"/>
      <c r="AW14" s="132"/>
      <c r="AX14" s="117"/>
      <c r="AY14" s="148"/>
      <c r="AZ14" s="137">
        <v>2</v>
      </c>
      <c r="BA14" s="255">
        <v>405</v>
      </c>
    </row>
    <row r="15" spans="4:53" ht="21" customHeight="1">
      <c r="D15" s="58">
        <v>6</v>
      </c>
      <c r="E15" s="86" t="s">
        <v>36</v>
      </c>
      <c r="F15" s="43" t="s">
        <v>4</v>
      </c>
      <c r="G15" s="36">
        <f t="shared" si="0"/>
        <v>990</v>
      </c>
      <c r="H15" s="122"/>
      <c r="I15" s="123"/>
      <c r="J15" s="117"/>
      <c r="K15" s="148"/>
      <c r="L15" s="131"/>
      <c r="M15" s="132"/>
      <c r="N15" s="117"/>
      <c r="O15" s="148"/>
      <c r="P15" s="131"/>
      <c r="Q15" s="132"/>
      <c r="R15" s="131"/>
      <c r="S15" s="132"/>
      <c r="T15" s="131"/>
      <c r="U15" s="132"/>
      <c r="V15" s="131"/>
      <c r="W15" s="132"/>
      <c r="X15" s="131"/>
      <c r="Y15" s="132"/>
      <c r="Z15" s="131"/>
      <c r="AA15" s="132"/>
      <c r="AB15" s="131"/>
      <c r="AC15" s="132"/>
      <c r="AD15" s="117"/>
      <c r="AE15" s="148"/>
      <c r="AF15" s="131"/>
      <c r="AG15" s="132"/>
      <c r="AH15" s="137">
        <v>1</v>
      </c>
      <c r="AI15" s="138">
        <v>495</v>
      </c>
      <c r="AJ15" s="219"/>
      <c r="AK15" s="220"/>
      <c r="AL15" s="219"/>
      <c r="AM15" s="220"/>
      <c r="AN15" s="219"/>
      <c r="AO15" s="220"/>
      <c r="AP15" s="216"/>
      <c r="AQ15" s="217"/>
      <c r="AR15" s="219"/>
      <c r="AS15" s="220"/>
      <c r="AT15" s="131"/>
      <c r="AU15" s="132"/>
      <c r="AV15" s="131"/>
      <c r="AW15" s="132"/>
      <c r="AX15" s="117"/>
      <c r="AY15" s="148"/>
      <c r="AZ15" s="137">
        <v>1</v>
      </c>
      <c r="BA15" s="255">
        <v>495</v>
      </c>
    </row>
    <row r="16" spans="4:53" s="14" customFormat="1" ht="21" customHeight="1">
      <c r="D16" s="63">
        <v>7</v>
      </c>
      <c r="E16" s="86" t="s">
        <v>28</v>
      </c>
      <c r="F16" s="43" t="s">
        <v>12</v>
      </c>
      <c r="G16" s="36">
        <f t="shared" si="0"/>
        <v>938.75</v>
      </c>
      <c r="H16" s="122"/>
      <c r="I16" s="123"/>
      <c r="J16" s="117"/>
      <c r="K16" s="148"/>
      <c r="L16" s="131"/>
      <c r="M16" s="132"/>
      <c r="N16" s="117"/>
      <c r="O16" s="148"/>
      <c r="P16" s="131">
        <v>1</v>
      </c>
      <c r="Q16" s="132">
        <v>110</v>
      </c>
      <c r="R16" s="131"/>
      <c r="S16" s="132"/>
      <c r="T16" s="131"/>
      <c r="U16" s="132"/>
      <c r="V16" s="131"/>
      <c r="W16" s="132"/>
      <c r="X16" s="131"/>
      <c r="Y16" s="132"/>
      <c r="Z16" s="131"/>
      <c r="AA16" s="132"/>
      <c r="AB16" s="131"/>
      <c r="AC16" s="132"/>
      <c r="AD16" s="117"/>
      <c r="AE16" s="148"/>
      <c r="AF16" s="131">
        <v>1</v>
      </c>
      <c r="AG16" s="132">
        <v>110</v>
      </c>
      <c r="AH16" s="137" t="s">
        <v>37</v>
      </c>
      <c r="AI16" s="138">
        <v>205</v>
      </c>
      <c r="AJ16" s="219"/>
      <c r="AK16" s="220"/>
      <c r="AL16" s="219"/>
      <c r="AM16" s="220"/>
      <c r="AN16" s="219"/>
      <c r="AO16" s="220"/>
      <c r="AP16" s="216" t="s">
        <v>17</v>
      </c>
      <c r="AQ16" s="217">
        <v>198.75</v>
      </c>
      <c r="AR16" s="219"/>
      <c r="AS16" s="220"/>
      <c r="AT16" s="131"/>
      <c r="AU16" s="132"/>
      <c r="AV16" s="131">
        <v>1</v>
      </c>
      <c r="AW16" s="132">
        <v>110</v>
      </c>
      <c r="AX16" s="117"/>
      <c r="AY16" s="148"/>
      <c r="AZ16" s="137" t="s">
        <v>70</v>
      </c>
      <c r="BA16" s="255">
        <v>205</v>
      </c>
    </row>
    <row r="17" spans="4:53" ht="21" customHeight="1">
      <c r="D17" s="63">
        <v>8</v>
      </c>
      <c r="E17" s="87" t="s">
        <v>80</v>
      </c>
      <c r="F17" s="46" t="s">
        <v>4</v>
      </c>
      <c r="G17" s="36">
        <f t="shared" si="0"/>
        <v>830</v>
      </c>
      <c r="H17" s="172"/>
      <c r="I17" s="173"/>
      <c r="J17" s="178">
        <v>1</v>
      </c>
      <c r="K17" s="182">
        <v>220</v>
      </c>
      <c r="L17" s="196"/>
      <c r="M17" s="197"/>
      <c r="N17" s="178"/>
      <c r="O17" s="182"/>
      <c r="P17" s="196"/>
      <c r="Q17" s="197"/>
      <c r="R17" s="196"/>
      <c r="S17" s="197"/>
      <c r="T17" s="196"/>
      <c r="U17" s="197"/>
      <c r="V17" s="196"/>
      <c r="W17" s="197"/>
      <c r="X17" s="196"/>
      <c r="Y17" s="197"/>
      <c r="Z17" s="196">
        <v>2</v>
      </c>
      <c r="AA17" s="197">
        <v>90</v>
      </c>
      <c r="AB17" s="196"/>
      <c r="AC17" s="197"/>
      <c r="AD17" s="178"/>
      <c r="AE17" s="182"/>
      <c r="AF17" s="196"/>
      <c r="AG17" s="197"/>
      <c r="AH17" s="203" t="s">
        <v>37</v>
      </c>
      <c r="AI17" s="204">
        <v>205</v>
      </c>
      <c r="AJ17" s="219"/>
      <c r="AK17" s="220"/>
      <c r="AL17" s="219"/>
      <c r="AM17" s="220"/>
      <c r="AN17" s="219"/>
      <c r="AO17" s="220"/>
      <c r="AP17" s="216"/>
      <c r="AQ17" s="217"/>
      <c r="AR17" s="219"/>
      <c r="AS17" s="220"/>
      <c r="AT17" s="196"/>
      <c r="AU17" s="197"/>
      <c r="AV17" s="196"/>
      <c r="AW17" s="197"/>
      <c r="AX17" s="178"/>
      <c r="AY17" s="182"/>
      <c r="AZ17" s="203" t="s">
        <v>11</v>
      </c>
      <c r="BA17" s="256">
        <v>315</v>
      </c>
    </row>
    <row r="18" spans="4:53" ht="20.25" customHeight="1">
      <c r="D18" s="59">
        <v>9</v>
      </c>
      <c r="E18" s="112" t="s">
        <v>62</v>
      </c>
      <c r="F18" s="75" t="s">
        <v>3</v>
      </c>
      <c r="G18" s="36">
        <f t="shared" si="0"/>
        <v>747.5</v>
      </c>
      <c r="H18" s="174" t="s">
        <v>17</v>
      </c>
      <c r="I18" s="175">
        <v>217.5</v>
      </c>
      <c r="J18" s="179" t="s">
        <v>17</v>
      </c>
      <c r="K18" s="183">
        <v>140</v>
      </c>
      <c r="L18" s="198"/>
      <c r="M18" s="199"/>
      <c r="N18" s="179"/>
      <c r="O18" s="183"/>
      <c r="P18" s="198"/>
      <c r="Q18" s="199"/>
      <c r="R18" s="198" t="s">
        <v>69</v>
      </c>
      <c r="S18" s="199">
        <v>55</v>
      </c>
      <c r="T18" s="198"/>
      <c r="U18" s="199"/>
      <c r="V18" s="198" t="s">
        <v>68</v>
      </c>
      <c r="W18" s="199">
        <v>35</v>
      </c>
      <c r="X18" s="198"/>
      <c r="Y18" s="199"/>
      <c r="Z18" s="198"/>
      <c r="AA18" s="199"/>
      <c r="AB18" s="198"/>
      <c r="AC18" s="199"/>
      <c r="AD18" s="178" t="s">
        <v>25</v>
      </c>
      <c r="AE18" s="182">
        <v>50</v>
      </c>
      <c r="AF18" s="198"/>
      <c r="AG18" s="199"/>
      <c r="AH18" s="158"/>
      <c r="AI18" s="138"/>
      <c r="AJ18" s="219"/>
      <c r="AK18" s="220"/>
      <c r="AL18" s="219"/>
      <c r="AM18" s="220"/>
      <c r="AN18" s="219"/>
      <c r="AO18" s="220"/>
      <c r="AP18" s="216"/>
      <c r="AQ18" s="217"/>
      <c r="AR18" s="219"/>
      <c r="AS18" s="220"/>
      <c r="AT18" s="198"/>
      <c r="AU18" s="199"/>
      <c r="AV18" s="198"/>
      <c r="AW18" s="199"/>
      <c r="AX18" s="178"/>
      <c r="AY18" s="182"/>
      <c r="AZ18" s="203" t="s">
        <v>69</v>
      </c>
      <c r="BA18" s="256">
        <v>250</v>
      </c>
    </row>
    <row r="19" spans="4:53" ht="20.25" customHeight="1">
      <c r="D19" s="64">
        <v>10</v>
      </c>
      <c r="E19" s="88" t="s">
        <v>185</v>
      </c>
      <c r="F19" s="83" t="s">
        <v>7</v>
      </c>
      <c r="G19" s="36">
        <f t="shared" si="0"/>
        <v>625.0675</v>
      </c>
      <c r="H19" s="172" t="s">
        <v>17</v>
      </c>
      <c r="I19" s="173">
        <v>6.7500000000000004E-2</v>
      </c>
      <c r="J19" s="178"/>
      <c r="K19" s="182"/>
      <c r="L19" s="196"/>
      <c r="M19" s="197"/>
      <c r="N19" s="178"/>
      <c r="O19" s="182"/>
      <c r="P19" s="196">
        <v>2</v>
      </c>
      <c r="Q19" s="197">
        <v>90</v>
      </c>
      <c r="R19" s="196"/>
      <c r="S19" s="197"/>
      <c r="T19" s="196"/>
      <c r="U19" s="197"/>
      <c r="V19" s="196" t="s">
        <v>67</v>
      </c>
      <c r="W19" s="197">
        <v>45</v>
      </c>
      <c r="X19" s="196"/>
      <c r="Y19" s="197"/>
      <c r="Z19" s="196"/>
      <c r="AA19" s="197"/>
      <c r="AB19" s="196">
        <v>2</v>
      </c>
      <c r="AC19" s="197">
        <v>90</v>
      </c>
      <c r="AD19" s="178" t="s">
        <v>67</v>
      </c>
      <c r="AE19" s="182">
        <v>90</v>
      </c>
      <c r="AF19" s="196"/>
      <c r="AG19" s="197"/>
      <c r="AH19" s="203" t="s">
        <v>37</v>
      </c>
      <c r="AI19" s="204">
        <v>205</v>
      </c>
      <c r="AJ19" s="219"/>
      <c r="AK19" s="220"/>
      <c r="AL19" s="219"/>
      <c r="AM19" s="220"/>
      <c r="AN19" s="219"/>
      <c r="AO19" s="220"/>
      <c r="AP19" s="216" t="s">
        <v>67</v>
      </c>
      <c r="AQ19" s="217">
        <v>105</v>
      </c>
      <c r="AR19" s="219"/>
      <c r="AS19" s="220"/>
      <c r="AT19" s="196"/>
      <c r="AU19" s="197"/>
      <c r="AV19" s="196"/>
      <c r="AW19" s="197"/>
      <c r="AX19" s="178"/>
      <c r="AY19" s="182"/>
      <c r="AZ19" s="203"/>
      <c r="BA19" s="256"/>
    </row>
    <row r="20" spans="4:53" ht="20.25" customHeight="1">
      <c r="D20" s="64">
        <v>11</v>
      </c>
      <c r="E20" s="88" t="s">
        <v>33</v>
      </c>
      <c r="F20" s="83" t="s">
        <v>4</v>
      </c>
      <c r="G20" s="36">
        <f t="shared" si="0"/>
        <v>615</v>
      </c>
      <c r="H20" s="172"/>
      <c r="I20" s="173"/>
      <c r="J20" s="178" t="s">
        <v>67</v>
      </c>
      <c r="K20" s="182">
        <v>110</v>
      </c>
      <c r="L20" s="196"/>
      <c r="M20" s="197"/>
      <c r="N20" s="178"/>
      <c r="O20" s="182"/>
      <c r="P20" s="196"/>
      <c r="Q20" s="197"/>
      <c r="R20" s="196"/>
      <c r="S20" s="197"/>
      <c r="T20" s="196"/>
      <c r="U20" s="197"/>
      <c r="V20" s="196"/>
      <c r="W20" s="197"/>
      <c r="X20" s="196"/>
      <c r="Y20" s="197"/>
      <c r="Z20" s="196"/>
      <c r="AA20" s="197"/>
      <c r="AB20" s="196"/>
      <c r="AC20" s="197"/>
      <c r="AD20" s="178"/>
      <c r="AE20" s="182"/>
      <c r="AF20" s="196"/>
      <c r="AG20" s="197"/>
      <c r="AH20" s="203" t="s">
        <v>25</v>
      </c>
      <c r="AI20" s="204">
        <v>90</v>
      </c>
      <c r="AJ20" s="219"/>
      <c r="AK20" s="220"/>
      <c r="AL20" s="219"/>
      <c r="AM20" s="220"/>
      <c r="AN20" s="219"/>
      <c r="AO20" s="220"/>
      <c r="AP20" s="216" t="s">
        <v>69</v>
      </c>
      <c r="AQ20" s="217">
        <v>165</v>
      </c>
      <c r="AR20" s="219"/>
      <c r="AS20" s="220"/>
      <c r="AT20" s="196"/>
      <c r="AU20" s="197"/>
      <c r="AV20" s="196"/>
      <c r="AW20" s="197"/>
      <c r="AX20" s="178"/>
      <c r="AY20" s="182"/>
      <c r="AZ20" s="203" t="s">
        <v>69</v>
      </c>
      <c r="BA20" s="256">
        <v>250</v>
      </c>
    </row>
    <row r="21" spans="4:53" ht="20.25" customHeight="1">
      <c r="D21" s="59">
        <v>12</v>
      </c>
      <c r="E21" s="98" t="s">
        <v>99</v>
      </c>
      <c r="F21" s="75" t="s">
        <v>5</v>
      </c>
      <c r="G21" s="36">
        <f t="shared" si="0"/>
        <v>550</v>
      </c>
      <c r="H21" s="172"/>
      <c r="I21" s="173"/>
      <c r="J21" s="178"/>
      <c r="K21" s="182"/>
      <c r="L21" s="196"/>
      <c r="M21" s="197"/>
      <c r="N21" s="178" t="s">
        <v>67</v>
      </c>
      <c r="O21" s="182">
        <v>110</v>
      </c>
      <c r="P21" s="196"/>
      <c r="Q21" s="197"/>
      <c r="R21" s="196" t="s">
        <v>69</v>
      </c>
      <c r="S21" s="197">
        <v>55</v>
      </c>
      <c r="T21" s="196"/>
      <c r="U21" s="197"/>
      <c r="V21" s="196"/>
      <c r="W21" s="197"/>
      <c r="X21" s="196" t="s">
        <v>11</v>
      </c>
      <c r="Y21" s="197">
        <v>70</v>
      </c>
      <c r="Z21" s="196"/>
      <c r="AA21" s="197"/>
      <c r="AB21" s="196"/>
      <c r="AC21" s="197"/>
      <c r="AD21" s="178" t="s">
        <v>69</v>
      </c>
      <c r="AE21" s="182">
        <v>110</v>
      </c>
      <c r="AF21" s="196"/>
      <c r="AG21" s="197"/>
      <c r="AH21" s="203"/>
      <c r="AI21" s="204"/>
      <c r="AJ21" s="219"/>
      <c r="AK21" s="220"/>
      <c r="AL21" s="219"/>
      <c r="AM21" s="220"/>
      <c r="AN21" s="219"/>
      <c r="AO21" s="220"/>
      <c r="AP21" s="216"/>
      <c r="AQ21" s="217"/>
      <c r="AR21" s="219"/>
      <c r="AS21" s="220"/>
      <c r="AT21" s="196"/>
      <c r="AU21" s="197"/>
      <c r="AV21" s="196"/>
      <c r="AW21" s="197"/>
      <c r="AX21" s="178"/>
      <c r="AY21" s="182"/>
      <c r="AZ21" s="203" t="s">
        <v>70</v>
      </c>
      <c r="BA21" s="256">
        <v>205</v>
      </c>
    </row>
    <row r="22" spans="4:53" ht="20.25" customHeight="1">
      <c r="D22" s="64">
        <v>13</v>
      </c>
      <c r="E22" s="88" t="s">
        <v>27</v>
      </c>
      <c r="F22" s="83" t="s">
        <v>4</v>
      </c>
      <c r="G22" s="36">
        <f t="shared" si="0"/>
        <v>520</v>
      </c>
      <c r="H22" s="172"/>
      <c r="I22" s="173"/>
      <c r="J22" s="178"/>
      <c r="K22" s="182"/>
      <c r="L22" s="196"/>
      <c r="M22" s="197"/>
      <c r="N22" s="178"/>
      <c r="O22" s="182"/>
      <c r="P22" s="196"/>
      <c r="Q22" s="197"/>
      <c r="R22" s="196"/>
      <c r="S22" s="197"/>
      <c r="T22" s="196"/>
      <c r="U22" s="197"/>
      <c r="V22" s="196"/>
      <c r="W22" s="197"/>
      <c r="X22" s="196"/>
      <c r="Y22" s="197"/>
      <c r="Z22" s="196"/>
      <c r="AA22" s="197"/>
      <c r="AB22" s="196"/>
      <c r="AC22" s="197"/>
      <c r="AD22" s="178"/>
      <c r="AE22" s="182"/>
      <c r="AF22" s="196"/>
      <c r="AG22" s="197"/>
      <c r="AH22" s="203"/>
      <c r="AI22" s="204"/>
      <c r="AJ22" s="219"/>
      <c r="AK22" s="220"/>
      <c r="AL22" s="219"/>
      <c r="AM22" s="220"/>
      <c r="AN22" s="219"/>
      <c r="AO22" s="220"/>
      <c r="AP22" s="216">
        <v>2</v>
      </c>
      <c r="AQ22" s="217">
        <v>270</v>
      </c>
      <c r="AR22" s="219"/>
      <c r="AS22" s="220"/>
      <c r="AT22" s="196"/>
      <c r="AU22" s="197"/>
      <c r="AV22" s="196"/>
      <c r="AW22" s="197"/>
      <c r="AX22" s="178"/>
      <c r="AY22" s="182"/>
      <c r="AZ22" s="203" t="s">
        <v>69</v>
      </c>
      <c r="BA22" s="256">
        <v>250</v>
      </c>
    </row>
    <row r="23" spans="4:53" ht="20.25" customHeight="1">
      <c r="D23" s="64">
        <v>14</v>
      </c>
      <c r="E23" s="98" t="s">
        <v>101</v>
      </c>
      <c r="F23" s="75" t="s">
        <v>4</v>
      </c>
      <c r="G23" s="36">
        <f t="shared" si="0"/>
        <v>475</v>
      </c>
      <c r="H23" s="172">
        <v>2</v>
      </c>
      <c r="I23" s="173">
        <v>270</v>
      </c>
      <c r="J23" s="178"/>
      <c r="K23" s="182"/>
      <c r="L23" s="196"/>
      <c r="M23" s="197"/>
      <c r="N23" s="178"/>
      <c r="O23" s="182"/>
      <c r="P23" s="196"/>
      <c r="Q23" s="197"/>
      <c r="R23" s="196"/>
      <c r="S23" s="197"/>
      <c r="T23" s="196"/>
      <c r="U23" s="197"/>
      <c r="V23" s="196"/>
      <c r="W23" s="197"/>
      <c r="X23" s="196"/>
      <c r="Y23" s="197"/>
      <c r="Z23" s="196"/>
      <c r="AA23" s="197"/>
      <c r="AB23" s="196"/>
      <c r="AC23" s="197"/>
      <c r="AD23" s="178"/>
      <c r="AE23" s="182"/>
      <c r="AF23" s="196"/>
      <c r="AG23" s="197"/>
      <c r="AH23" s="203" t="s">
        <v>39</v>
      </c>
      <c r="AI23" s="204">
        <v>205</v>
      </c>
      <c r="AJ23" s="219"/>
      <c r="AK23" s="220"/>
      <c r="AL23" s="219"/>
      <c r="AM23" s="220"/>
      <c r="AN23" s="219"/>
      <c r="AO23" s="220"/>
      <c r="AP23" s="216"/>
      <c r="AQ23" s="217"/>
      <c r="AR23" s="219"/>
      <c r="AS23" s="220"/>
      <c r="AT23" s="196"/>
      <c r="AU23" s="197"/>
      <c r="AV23" s="196"/>
      <c r="AW23" s="197"/>
      <c r="AX23" s="178"/>
      <c r="AY23" s="182"/>
      <c r="AZ23" s="203"/>
      <c r="BA23" s="256"/>
    </row>
    <row r="24" spans="4:53" ht="20.25" customHeight="1">
      <c r="D24" s="59">
        <v>15</v>
      </c>
      <c r="E24" s="88" t="s">
        <v>86</v>
      </c>
      <c r="F24" s="83" t="s">
        <v>77</v>
      </c>
      <c r="G24" s="36">
        <f t="shared" si="0"/>
        <v>470</v>
      </c>
      <c r="H24" s="172"/>
      <c r="I24" s="173"/>
      <c r="J24" s="178"/>
      <c r="K24" s="182"/>
      <c r="L24" s="196"/>
      <c r="M24" s="197"/>
      <c r="N24" s="178" t="s">
        <v>25</v>
      </c>
      <c r="O24" s="182">
        <v>70</v>
      </c>
      <c r="P24" s="196"/>
      <c r="Q24" s="197"/>
      <c r="R24" s="196" t="s">
        <v>69</v>
      </c>
      <c r="S24" s="197">
        <v>55</v>
      </c>
      <c r="T24" s="196"/>
      <c r="U24" s="197"/>
      <c r="V24" s="196"/>
      <c r="W24" s="197"/>
      <c r="X24" s="196" t="s">
        <v>11</v>
      </c>
      <c r="Y24" s="197">
        <v>70</v>
      </c>
      <c r="Z24" s="196"/>
      <c r="AA24" s="197"/>
      <c r="AB24" s="196"/>
      <c r="AC24" s="197"/>
      <c r="AD24" s="178" t="s">
        <v>25</v>
      </c>
      <c r="AE24" s="182">
        <v>50</v>
      </c>
      <c r="AF24" s="196"/>
      <c r="AG24" s="197"/>
      <c r="AH24" s="203"/>
      <c r="AI24" s="204"/>
      <c r="AJ24" s="219"/>
      <c r="AK24" s="220"/>
      <c r="AL24" s="219"/>
      <c r="AM24" s="220"/>
      <c r="AN24" s="219"/>
      <c r="AO24" s="220"/>
      <c r="AP24" s="216" t="s">
        <v>70</v>
      </c>
      <c r="AQ24" s="217">
        <v>135</v>
      </c>
      <c r="AR24" s="219"/>
      <c r="AS24" s="220"/>
      <c r="AT24" s="196"/>
      <c r="AU24" s="197"/>
      <c r="AV24" s="196"/>
      <c r="AW24" s="197"/>
      <c r="AX24" s="178"/>
      <c r="AY24" s="182"/>
      <c r="AZ24" s="203" t="s">
        <v>25</v>
      </c>
      <c r="BA24" s="256">
        <v>90</v>
      </c>
    </row>
    <row r="25" spans="4:53" ht="20.25" customHeight="1">
      <c r="D25" s="64">
        <v>16</v>
      </c>
      <c r="E25" s="88" t="s">
        <v>57</v>
      </c>
      <c r="F25" s="83" t="s">
        <v>5</v>
      </c>
      <c r="G25" s="36">
        <f t="shared" si="0"/>
        <v>432.5</v>
      </c>
      <c r="H25" s="172" t="s">
        <v>17</v>
      </c>
      <c r="I25" s="173">
        <v>127.5</v>
      </c>
      <c r="J25" s="178"/>
      <c r="K25" s="182"/>
      <c r="L25" s="196"/>
      <c r="M25" s="197"/>
      <c r="N25" s="178" t="s">
        <v>11</v>
      </c>
      <c r="O25" s="182">
        <v>140</v>
      </c>
      <c r="P25" s="196"/>
      <c r="Q25" s="197"/>
      <c r="R25" s="196" t="s">
        <v>69</v>
      </c>
      <c r="S25" s="197">
        <v>55</v>
      </c>
      <c r="T25" s="196"/>
      <c r="U25" s="197"/>
      <c r="V25" s="196"/>
      <c r="W25" s="197"/>
      <c r="X25" s="196"/>
      <c r="Y25" s="197"/>
      <c r="Z25" s="196"/>
      <c r="AA25" s="197"/>
      <c r="AB25" s="196"/>
      <c r="AC25" s="197"/>
      <c r="AD25" s="178" t="s">
        <v>69</v>
      </c>
      <c r="AE25" s="182">
        <v>110</v>
      </c>
      <c r="AF25" s="196"/>
      <c r="AG25" s="197"/>
      <c r="AH25" s="203"/>
      <c r="AI25" s="204"/>
      <c r="AJ25" s="219"/>
      <c r="AK25" s="220"/>
      <c r="AL25" s="219"/>
      <c r="AM25" s="220"/>
      <c r="AN25" s="219"/>
      <c r="AO25" s="220"/>
      <c r="AP25" s="216"/>
      <c r="AQ25" s="217"/>
      <c r="AR25" s="219"/>
      <c r="AS25" s="220"/>
      <c r="AT25" s="196"/>
      <c r="AU25" s="197"/>
      <c r="AV25" s="196"/>
      <c r="AW25" s="197"/>
      <c r="AX25" s="178"/>
      <c r="AY25" s="182"/>
      <c r="AZ25" s="203"/>
      <c r="BA25" s="256"/>
    </row>
    <row r="26" spans="4:53" ht="20.25" customHeight="1">
      <c r="D26" s="64">
        <v>17</v>
      </c>
      <c r="E26" s="95" t="s">
        <v>260</v>
      </c>
      <c r="F26" s="75" t="s">
        <v>4</v>
      </c>
      <c r="G26" s="36">
        <f t="shared" si="0"/>
        <v>410</v>
      </c>
      <c r="H26" s="172" t="s">
        <v>67</v>
      </c>
      <c r="I26" s="173">
        <v>135</v>
      </c>
      <c r="J26" s="178"/>
      <c r="K26" s="182"/>
      <c r="L26" s="196"/>
      <c r="M26" s="197"/>
      <c r="N26" s="178"/>
      <c r="O26" s="182"/>
      <c r="P26" s="196"/>
      <c r="Q26" s="197"/>
      <c r="R26" s="196"/>
      <c r="S26" s="197"/>
      <c r="T26" s="196"/>
      <c r="U26" s="197"/>
      <c r="V26" s="196" t="s">
        <v>25</v>
      </c>
      <c r="W26" s="197">
        <v>25</v>
      </c>
      <c r="X26" s="196"/>
      <c r="Y26" s="197"/>
      <c r="Z26" s="196"/>
      <c r="AA26" s="197"/>
      <c r="AB26" s="196"/>
      <c r="AC26" s="197"/>
      <c r="AD26" s="178"/>
      <c r="AE26" s="182"/>
      <c r="AF26" s="196"/>
      <c r="AG26" s="197"/>
      <c r="AH26" s="203" t="s">
        <v>25</v>
      </c>
      <c r="AI26" s="204">
        <v>90</v>
      </c>
      <c r="AJ26" s="219"/>
      <c r="AK26" s="220"/>
      <c r="AL26" s="219"/>
      <c r="AM26" s="220"/>
      <c r="AN26" s="219"/>
      <c r="AO26" s="220"/>
      <c r="AP26" s="216"/>
      <c r="AQ26" s="217"/>
      <c r="AR26" s="219"/>
      <c r="AS26" s="220"/>
      <c r="AT26" s="196"/>
      <c r="AU26" s="197"/>
      <c r="AV26" s="196"/>
      <c r="AW26" s="197"/>
      <c r="AX26" s="178"/>
      <c r="AY26" s="182"/>
      <c r="AZ26" s="203" t="s">
        <v>67</v>
      </c>
      <c r="BA26" s="256">
        <v>160</v>
      </c>
    </row>
    <row r="27" spans="4:53" ht="20.25" customHeight="1">
      <c r="D27" s="59">
        <v>18</v>
      </c>
      <c r="E27" s="88" t="s">
        <v>289</v>
      </c>
      <c r="F27" s="83" t="s">
        <v>9</v>
      </c>
      <c r="G27" s="36">
        <f t="shared" si="0"/>
        <v>408.75</v>
      </c>
      <c r="H27" s="172"/>
      <c r="I27" s="173"/>
      <c r="J27" s="178"/>
      <c r="K27" s="182"/>
      <c r="L27" s="196"/>
      <c r="M27" s="197"/>
      <c r="N27" s="178"/>
      <c r="O27" s="182"/>
      <c r="P27" s="196"/>
      <c r="Q27" s="197"/>
      <c r="R27" s="196"/>
      <c r="S27" s="197"/>
      <c r="T27" s="196"/>
      <c r="U27" s="197"/>
      <c r="V27" s="196"/>
      <c r="W27" s="197"/>
      <c r="X27" s="196"/>
      <c r="Y27" s="197"/>
      <c r="Z27" s="196"/>
      <c r="AA27" s="197"/>
      <c r="AB27" s="196"/>
      <c r="AC27" s="197"/>
      <c r="AD27" s="178"/>
      <c r="AE27" s="182"/>
      <c r="AF27" s="196"/>
      <c r="AG27" s="197"/>
      <c r="AH27" s="203" t="s">
        <v>11</v>
      </c>
      <c r="AI27" s="204">
        <v>315</v>
      </c>
      <c r="AJ27" s="219"/>
      <c r="AK27" s="220"/>
      <c r="AL27" s="219"/>
      <c r="AM27" s="220"/>
      <c r="AN27" s="219"/>
      <c r="AO27" s="220"/>
      <c r="AP27" s="216" t="s">
        <v>17</v>
      </c>
      <c r="AQ27" s="217">
        <v>93.75</v>
      </c>
      <c r="AR27" s="219"/>
      <c r="AS27" s="220"/>
      <c r="AT27" s="196"/>
      <c r="AU27" s="197"/>
      <c r="AV27" s="196"/>
      <c r="AW27" s="197"/>
      <c r="AX27" s="178"/>
      <c r="AY27" s="182"/>
      <c r="AZ27" s="203"/>
      <c r="BA27" s="256"/>
    </row>
    <row r="28" spans="4:53" ht="20.25" customHeight="1">
      <c r="D28" s="64">
        <v>19</v>
      </c>
      <c r="E28" s="99" t="s">
        <v>44</v>
      </c>
      <c r="F28" s="83" t="s">
        <v>4</v>
      </c>
      <c r="G28" s="36">
        <f t="shared" si="0"/>
        <v>340</v>
      </c>
      <c r="H28" s="172"/>
      <c r="I28" s="173"/>
      <c r="J28" s="178"/>
      <c r="K28" s="182"/>
      <c r="L28" s="196"/>
      <c r="M28" s="197"/>
      <c r="N28" s="178"/>
      <c r="O28" s="182"/>
      <c r="P28" s="196"/>
      <c r="Q28" s="197"/>
      <c r="R28" s="196"/>
      <c r="S28" s="197"/>
      <c r="T28" s="196"/>
      <c r="U28" s="197"/>
      <c r="V28" s="196">
        <v>2</v>
      </c>
      <c r="W28" s="197">
        <v>90</v>
      </c>
      <c r="X28" s="196"/>
      <c r="Y28" s="197"/>
      <c r="Z28" s="196"/>
      <c r="AA28" s="197"/>
      <c r="AB28" s="196"/>
      <c r="AC28" s="197"/>
      <c r="AD28" s="178"/>
      <c r="AE28" s="182"/>
      <c r="AF28" s="196"/>
      <c r="AG28" s="197"/>
      <c r="AH28" s="203" t="s">
        <v>69</v>
      </c>
      <c r="AI28" s="204">
        <v>250</v>
      </c>
      <c r="AJ28" s="219"/>
      <c r="AK28" s="220"/>
      <c r="AL28" s="219"/>
      <c r="AM28" s="220"/>
      <c r="AN28" s="219"/>
      <c r="AO28" s="220"/>
      <c r="AP28" s="216"/>
      <c r="AQ28" s="217"/>
      <c r="AR28" s="219"/>
      <c r="AS28" s="220"/>
      <c r="AT28" s="196"/>
      <c r="AU28" s="197"/>
      <c r="AV28" s="196"/>
      <c r="AW28" s="197"/>
      <c r="AX28" s="178"/>
      <c r="AY28" s="182"/>
      <c r="AZ28" s="203"/>
      <c r="BA28" s="256"/>
    </row>
    <row r="29" spans="4:53" ht="20.25" customHeight="1">
      <c r="D29" s="64">
        <v>20</v>
      </c>
      <c r="E29" s="88" t="s">
        <v>766</v>
      </c>
      <c r="F29" s="83" t="s">
        <v>7</v>
      </c>
      <c r="G29" s="36">
        <f t="shared" si="0"/>
        <v>330</v>
      </c>
      <c r="H29" s="172"/>
      <c r="I29" s="173"/>
      <c r="J29" s="178"/>
      <c r="K29" s="182"/>
      <c r="L29" s="196"/>
      <c r="M29" s="197"/>
      <c r="N29" s="178"/>
      <c r="O29" s="182"/>
      <c r="P29" s="196"/>
      <c r="Q29" s="197"/>
      <c r="R29" s="196"/>
      <c r="S29" s="197"/>
      <c r="T29" s="196"/>
      <c r="U29" s="197"/>
      <c r="V29" s="196"/>
      <c r="W29" s="197"/>
      <c r="X29" s="196"/>
      <c r="Y29" s="197"/>
      <c r="Z29" s="196"/>
      <c r="AA29" s="197"/>
      <c r="AB29" s="196"/>
      <c r="AC29" s="197"/>
      <c r="AD29" s="178"/>
      <c r="AE29" s="182"/>
      <c r="AF29" s="196"/>
      <c r="AG29" s="197"/>
      <c r="AH29" s="137"/>
      <c r="AI29" s="138"/>
      <c r="AJ29" s="219"/>
      <c r="AK29" s="220"/>
      <c r="AL29" s="219"/>
      <c r="AM29" s="220"/>
      <c r="AN29" s="219"/>
      <c r="AO29" s="220"/>
      <c r="AP29" s="216">
        <v>1</v>
      </c>
      <c r="AQ29" s="217">
        <v>330</v>
      </c>
      <c r="AR29" s="219"/>
      <c r="AS29" s="220"/>
      <c r="AT29" s="196"/>
      <c r="AU29" s="197"/>
      <c r="AV29" s="196"/>
      <c r="AW29" s="197"/>
      <c r="AX29" s="178"/>
      <c r="AY29" s="182"/>
      <c r="AZ29" s="203"/>
      <c r="BA29" s="256"/>
    </row>
    <row r="30" spans="4:53" ht="20.25" customHeight="1">
      <c r="D30" s="59">
        <v>21</v>
      </c>
      <c r="E30" s="99" t="s">
        <v>171</v>
      </c>
      <c r="F30" s="75" t="s">
        <v>4</v>
      </c>
      <c r="G30" s="36">
        <f t="shared" si="0"/>
        <v>316.25</v>
      </c>
      <c r="H30" s="172"/>
      <c r="I30" s="173"/>
      <c r="J30" s="178"/>
      <c r="K30" s="182"/>
      <c r="L30" s="196"/>
      <c r="M30" s="197"/>
      <c r="N30" s="178"/>
      <c r="O30" s="182"/>
      <c r="P30" s="196"/>
      <c r="Q30" s="197"/>
      <c r="R30" s="196"/>
      <c r="S30" s="197"/>
      <c r="T30" s="196"/>
      <c r="U30" s="197"/>
      <c r="V30" s="196" t="s">
        <v>69</v>
      </c>
      <c r="W30" s="197">
        <v>55</v>
      </c>
      <c r="X30" s="196"/>
      <c r="Y30" s="197"/>
      <c r="Z30" s="196"/>
      <c r="AA30" s="197"/>
      <c r="AB30" s="196"/>
      <c r="AC30" s="197"/>
      <c r="AD30" s="178"/>
      <c r="AE30" s="182"/>
      <c r="AF30" s="196"/>
      <c r="AG30" s="197"/>
      <c r="AH30" s="137"/>
      <c r="AI30" s="138"/>
      <c r="AJ30" s="219"/>
      <c r="AK30" s="220"/>
      <c r="AL30" s="219"/>
      <c r="AM30" s="220"/>
      <c r="AN30" s="219"/>
      <c r="AO30" s="220"/>
      <c r="AP30" s="216" t="s">
        <v>17</v>
      </c>
      <c r="AQ30" s="217">
        <v>41.25</v>
      </c>
      <c r="AR30" s="219"/>
      <c r="AS30" s="220"/>
      <c r="AT30" s="196"/>
      <c r="AU30" s="197"/>
      <c r="AV30" s="196"/>
      <c r="AW30" s="197"/>
      <c r="AX30" s="178">
        <v>1</v>
      </c>
      <c r="AY30" s="182">
        <v>220</v>
      </c>
      <c r="AZ30" s="203"/>
      <c r="BA30" s="256"/>
    </row>
    <row r="31" spans="4:53" ht="20.25" customHeight="1">
      <c r="D31" s="64">
        <v>22</v>
      </c>
      <c r="E31" s="91" t="s">
        <v>279</v>
      </c>
      <c r="F31" s="83" t="s">
        <v>9</v>
      </c>
      <c r="G31" s="36">
        <f t="shared" si="0"/>
        <v>310</v>
      </c>
      <c r="H31" s="172" t="s">
        <v>69</v>
      </c>
      <c r="I31" s="173">
        <v>165</v>
      </c>
      <c r="J31" s="178"/>
      <c r="K31" s="182"/>
      <c r="L31" s="196"/>
      <c r="M31" s="197"/>
      <c r="N31" s="178"/>
      <c r="O31" s="182"/>
      <c r="P31" s="196"/>
      <c r="Q31" s="197"/>
      <c r="R31" s="196"/>
      <c r="S31" s="197"/>
      <c r="T31" s="196"/>
      <c r="U31" s="197"/>
      <c r="V31" s="196"/>
      <c r="W31" s="197"/>
      <c r="X31" s="196"/>
      <c r="Y31" s="197"/>
      <c r="Z31" s="196">
        <v>4</v>
      </c>
      <c r="AA31" s="197">
        <v>55</v>
      </c>
      <c r="AB31" s="196"/>
      <c r="AC31" s="197"/>
      <c r="AD31" s="117"/>
      <c r="AE31" s="148"/>
      <c r="AF31" s="196"/>
      <c r="AG31" s="197"/>
      <c r="AH31" s="203"/>
      <c r="AI31" s="204"/>
      <c r="AJ31" s="219"/>
      <c r="AK31" s="220"/>
      <c r="AL31" s="219"/>
      <c r="AM31" s="220"/>
      <c r="AN31" s="219"/>
      <c r="AO31" s="220"/>
      <c r="AP31" s="216"/>
      <c r="AQ31" s="217"/>
      <c r="AR31" s="219"/>
      <c r="AS31" s="220"/>
      <c r="AT31" s="196"/>
      <c r="AU31" s="197"/>
      <c r="AV31" s="196"/>
      <c r="AW31" s="197"/>
      <c r="AX31" s="117">
        <v>5</v>
      </c>
      <c r="AY31" s="148">
        <v>90</v>
      </c>
      <c r="AZ31" s="137"/>
      <c r="BA31" s="255"/>
    </row>
    <row r="32" spans="4:53" ht="20.25" customHeight="1">
      <c r="D32" s="64">
        <v>23</v>
      </c>
      <c r="E32" s="98" t="s">
        <v>126</v>
      </c>
      <c r="F32" s="75" t="s">
        <v>9</v>
      </c>
      <c r="G32" s="36">
        <f t="shared" si="0"/>
        <v>283.75</v>
      </c>
      <c r="H32" s="172" t="s">
        <v>17</v>
      </c>
      <c r="I32" s="173">
        <v>48.75</v>
      </c>
      <c r="J32" s="178"/>
      <c r="K32" s="182"/>
      <c r="L32" s="196"/>
      <c r="M32" s="197"/>
      <c r="N32" s="178"/>
      <c r="O32" s="182"/>
      <c r="P32" s="196"/>
      <c r="Q32" s="197"/>
      <c r="R32" s="196"/>
      <c r="S32" s="197"/>
      <c r="T32" s="196"/>
      <c r="U32" s="197"/>
      <c r="V32" s="196" t="s">
        <v>25</v>
      </c>
      <c r="W32" s="197">
        <v>25</v>
      </c>
      <c r="X32" s="196"/>
      <c r="Y32" s="197"/>
      <c r="Z32" s="196">
        <v>3</v>
      </c>
      <c r="AA32" s="197">
        <v>70</v>
      </c>
      <c r="AB32" s="196"/>
      <c r="AC32" s="197"/>
      <c r="AD32" s="178"/>
      <c r="AE32" s="182"/>
      <c r="AF32" s="196"/>
      <c r="AG32" s="197"/>
      <c r="AH32" s="203"/>
      <c r="AI32" s="204"/>
      <c r="AJ32" s="219"/>
      <c r="AK32" s="220"/>
      <c r="AL32" s="219"/>
      <c r="AM32" s="220"/>
      <c r="AN32" s="219"/>
      <c r="AO32" s="220"/>
      <c r="AP32" s="216"/>
      <c r="AQ32" s="217"/>
      <c r="AR32" s="219"/>
      <c r="AS32" s="220"/>
      <c r="AT32" s="196"/>
      <c r="AU32" s="197"/>
      <c r="AV32" s="196"/>
      <c r="AW32" s="197"/>
      <c r="AX32" s="178">
        <v>3</v>
      </c>
      <c r="AY32" s="182">
        <v>140</v>
      </c>
      <c r="AZ32" s="203"/>
      <c r="BA32" s="256"/>
    </row>
    <row r="33" spans="4:53" ht="20.25" customHeight="1">
      <c r="D33" s="59">
        <v>24</v>
      </c>
      <c r="E33" s="91" t="s">
        <v>247</v>
      </c>
      <c r="F33" s="83" t="s">
        <v>4</v>
      </c>
      <c r="G33" s="36">
        <f t="shared" si="0"/>
        <v>280</v>
      </c>
      <c r="H33" s="172" t="s">
        <v>11</v>
      </c>
      <c r="I33" s="173">
        <v>210</v>
      </c>
      <c r="J33" s="178"/>
      <c r="K33" s="182"/>
      <c r="L33" s="196"/>
      <c r="M33" s="197"/>
      <c r="N33" s="178"/>
      <c r="O33" s="182"/>
      <c r="P33" s="196"/>
      <c r="Q33" s="197"/>
      <c r="R33" s="196"/>
      <c r="S33" s="197"/>
      <c r="T33" s="196"/>
      <c r="U33" s="197"/>
      <c r="V33" s="196"/>
      <c r="W33" s="197"/>
      <c r="X33" s="196"/>
      <c r="Y33" s="197"/>
      <c r="Z33" s="196"/>
      <c r="AA33" s="197"/>
      <c r="AB33" s="196"/>
      <c r="AC33" s="197"/>
      <c r="AD33" s="178" t="s">
        <v>68</v>
      </c>
      <c r="AE33" s="182">
        <v>70</v>
      </c>
      <c r="AF33" s="196"/>
      <c r="AG33" s="197"/>
      <c r="AH33" s="203"/>
      <c r="AI33" s="204"/>
      <c r="AJ33" s="219"/>
      <c r="AK33" s="220"/>
      <c r="AL33" s="219"/>
      <c r="AM33" s="220"/>
      <c r="AN33" s="219"/>
      <c r="AO33" s="220"/>
      <c r="AP33" s="216"/>
      <c r="AQ33" s="217"/>
      <c r="AR33" s="219"/>
      <c r="AS33" s="220"/>
      <c r="AT33" s="196"/>
      <c r="AU33" s="197"/>
      <c r="AV33" s="196"/>
      <c r="AW33" s="197"/>
      <c r="AX33" s="178"/>
      <c r="AY33" s="182"/>
      <c r="AZ33" s="203"/>
      <c r="BA33" s="256"/>
    </row>
    <row r="34" spans="4:53" ht="20.25" customHeight="1">
      <c r="D34" s="64">
        <v>25</v>
      </c>
      <c r="E34" s="102" t="s">
        <v>445</v>
      </c>
      <c r="F34" s="83" t="s">
        <v>7</v>
      </c>
      <c r="G34" s="36">
        <f t="shared" si="0"/>
        <v>265</v>
      </c>
      <c r="H34" s="172"/>
      <c r="I34" s="173"/>
      <c r="J34" s="178"/>
      <c r="K34" s="182"/>
      <c r="L34" s="196"/>
      <c r="M34" s="197"/>
      <c r="N34" s="178"/>
      <c r="O34" s="182"/>
      <c r="P34" s="196">
        <v>5</v>
      </c>
      <c r="Q34" s="197">
        <v>45</v>
      </c>
      <c r="R34" s="196"/>
      <c r="S34" s="197"/>
      <c r="T34" s="196"/>
      <c r="U34" s="197"/>
      <c r="V34" s="196"/>
      <c r="W34" s="197"/>
      <c r="X34" s="196"/>
      <c r="Y34" s="197"/>
      <c r="Z34" s="196"/>
      <c r="AA34" s="197"/>
      <c r="AB34" s="196" t="s">
        <v>38</v>
      </c>
      <c r="AC34" s="197">
        <v>55</v>
      </c>
      <c r="AD34" s="178"/>
      <c r="AE34" s="182"/>
      <c r="AF34" s="196"/>
      <c r="AG34" s="197"/>
      <c r="AH34" s="203"/>
      <c r="AI34" s="204"/>
      <c r="AJ34" s="219"/>
      <c r="AK34" s="220"/>
      <c r="AL34" s="219"/>
      <c r="AM34" s="220"/>
      <c r="AN34" s="219"/>
      <c r="AO34" s="220"/>
      <c r="AP34" s="216" t="s">
        <v>69</v>
      </c>
      <c r="AQ34" s="217">
        <v>165</v>
      </c>
      <c r="AR34" s="219"/>
      <c r="AS34" s="220"/>
      <c r="AT34" s="196"/>
      <c r="AU34" s="197"/>
      <c r="AV34" s="196"/>
      <c r="AW34" s="197"/>
      <c r="AX34" s="178"/>
      <c r="AY34" s="182"/>
      <c r="AZ34" s="203"/>
      <c r="BA34" s="256"/>
    </row>
    <row r="35" spans="4:53" ht="20.25" customHeight="1">
      <c r="D35" s="64">
        <v>26</v>
      </c>
      <c r="E35" s="95" t="s">
        <v>345</v>
      </c>
      <c r="F35" s="83" t="s">
        <v>9</v>
      </c>
      <c r="G35" s="36">
        <f t="shared" si="0"/>
        <v>260</v>
      </c>
      <c r="H35" s="172" t="s">
        <v>68</v>
      </c>
      <c r="I35" s="173">
        <v>105</v>
      </c>
      <c r="J35" s="178"/>
      <c r="K35" s="182"/>
      <c r="L35" s="196"/>
      <c r="M35" s="197"/>
      <c r="N35" s="178"/>
      <c r="O35" s="182"/>
      <c r="P35" s="196"/>
      <c r="Q35" s="197"/>
      <c r="R35" s="196"/>
      <c r="S35" s="197"/>
      <c r="T35" s="196"/>
      <c r="U35" s="197"/>
      <c r="V35" s="196"/>
      <c r="W35" s="197"/>
      <c r="X35" s="196"/>
      <c r="Y35" s="197"/>
      <c r="Z35" s="196">
        <v>5</v>
      </c>
      <c r="AA35" s="197">
        <v>45</v>
      </c>
      <c r="AB35" s="196"/>
      <c r="AC35" s="197"/>
      <c r="AD35" s="178"/>
      <c r="AE35" s="182"/>
      <c r="AF35" s="196"/>
      <c r="AG35" s="197"/>
      <c r="AH35" s="203"/>
      <c r="AI35" s="204"/>
      <c r="AJ35" s="219"/>
      <c r="AK35" s="220"/>
      <c r="AL35" s="219"/>
      <c r="AM35" s="220"/>
      <c r="AN35" s="219"/>
      <c r="AO35" s="220"/>
      <c r="AP35" s="216"/>
      <c r="AQ35" s="217"/>
      <c r="AR35" s="219"/>
      <c r="AS35" s="220"/>
      <c r="AT35" s="196"/>
      <c r="AU35" s="197"/>
      <c r="AV35" s="196"/>
      <c r="AW35" s="197"/>
      <c r="AX35" s="178">
        <v>4</v>
      </c>
      <c r="AY35" s="182">
        <v>110</v>
      </c>
      <c r="AZ35" s="203"/>
      <c r="BA35" s="256"/>
    </row>
    <row r="36" spans="4:53" ht="20.25" customHeight="1">
      <c r="D36" s="59">
        <v>27</v>
      </c>
      <c r="E36" s="88" t="s">
        <v>292</v>
      </c>
      <c r="F36" s="83" t="s">
        <v>4</v>
      </c>
      <c r="G36" s="36">
        <f t="shared" si="0"/>
        <v>215</v>
      </c>
      <c r="H36" s="172"/>
      <c r="I36" s="173"/>
      <c r="J36" s="178"/>
      <c r="K36" s="182"/>
      <c r="L36" s="196"/>
      <c r="M36" s="197"/>
      <c r="N36" s="178"/>
      <c r="O36" s="182"/>
      <c r="P36" s="196"/>
      <c r="Q36" s="197"/>
      <c r="R36" s="196"/>
      <c r="S36" s="197"/>
      <c r="T36" s="196"/>
      <c r="U36" s="197"/>
      <c r="V36" s="196" t="s">
        <v>69</v>
      </c>
      <c r="W36" s="197">
        <v>55</v>
      </c>
      <c r="X36" s="196"/>
      <c r="Y36" s="197"/>
      <c r="Z36" s="196"/>
      <c r="AA36" s="197"/>
      <c r="AB36" s="196"/>
      <c r="AC36" s="197"/>
      <c r="AD36" s="178"/>
      <c r="AE36" s="182"/>
      <c r="AF36" s="196"/>
      <c r="AG36" s="197"/>
      <c r="AH36" s="203" t="s">
        <v>67</v>
      </c>
      <c r="AI36" s="204">
        <v>160</v>
      </c>
      <c r="AJ36" s="219"/>
      <c r="AK36" s="220"/>
      <c r="AL36" s="219"/>
      <c r="AM36" s="220"/>
      <c r="AN36" s="219"/>
      <c r="AO36" s="220"/>
      <c r="AP36" s="216"/>
      <c r="AQ36" s="217"/>
      <c r="AR36" s="219"/>
      <c r="AS36" s="220"/>
      <c r="AT36" s="196"/>
      <c r="AU36" s="197"/>
      <c r="AV36" s="196"/>
      <c r="AW36" s="197"/>
      <c r="AX36" s="178"/>
      <c r="AY36" s="182"/>
      <c r="AZ36" s="203"/>
      <c r="BA36" s="256"/>
    </row>
    <row r="37" spans="4:53" ht="20.25" customHeight="1">
      <c r="D37" s="64">
        <v>28</v>
      </c>
      <c r="E37" s="88" t="s">
        <v>218</v>
      </c>
      <c r="F37" s="83" t="s">
        <v>5</v>
      </c>
      <c r="G37" s="36">
        <f t="shared" si="0"/>
        <v>215</v>
      </c>
      <c r="H37" s="172"/>
      <c r="I37" s="173"/>
      <c r="J37" s="178"/>
      <c r="K37" s="182"/>
      <c r="L37" s="196"/>
      <c r="M37" s="197"/>
      <c r="N37" s="178" t="s">
        <v>68</v>
      </c>
      <c r="O37" s="182">
        <v>90</v>
      </c>
      <c r="P37" s="196"/>
      <c r="Q37" s="197"/>
      <c r="R37" s="196" t="s">
        <v>11</v>
      </c>
      <c r="S37" s="197">
        <v>70</v>
      </c>
      <c r="T37" s="196"/>
      <c r="U37" s="197"/>
      <c r="V37" s="196" t="s">
        <v>69</v>
      </c>
      <c r="W37" s="197">
        <v>55</v>
      </c>
      <c r="X37" s="196"/>
      <c r="Y37" s="197"/>
      <c r="Z37" s="196"/>
      <c r="AA37" s="197"/>
      <c r="AB37" s="196"/>
      <c r="AC37" s="197"/>
      <c r="AD37" s="178"/>
      <c r="AE37" s="182"/>
      <c r="AF37" s="196"/>
      <c r="AG37" s="197"/>
      <c r="AH37" s="203"/>
      <c r="AI37" s="204"/>
      <c r="AJ37" s="219"/>
      <c r="AK37" s="220"/>
      <c r="AL37" s="219"/>
      <c r="AM37" s="220"/>
      <c r="AN37" s="219"/>
      <c r="AO37" s="220"/>
      <c r="AP37" s="216"/>
      <c r="AQ37" s="217"/>
      <c r="AR37" s="219"/>
      <c r="AS37" s="220"/>
      <c r="AT37" s="196"/>
      <c r="AU37" s="197"/>
      <c r="AV37" s="196"/>
      <c r="AW37" s="197"/>
      <c r="AX37" s="178"/>
      <c r="AY37" s="182"/>
      <c r="AZ37" s="203"/>
      <c r="BA37" s="256"/>
    </row>
    <row r="38" spans="4:53" ht="20.25" customHeight="1">
      <c r="D38" s="64">
        <v>29</v>
      </c>
      <c r="E38" s="95" t="s">
        <v>491</v>
      </c>
      <c r="F38" s="83" t="s">
        <v>222</v>
      </c>
      <c r="G38" s="36">
        <f t="shared" si="0"/>
        <v>210</v>
      </c>
      <c r="H38" s="172"/>
      <c r="I38" s="173"/>
      <c r="J38" s="178"/>
      <c r="K38" s="182"/>
      <c r="L38" s="196"/>
      <c r="M38" s="197"/>
      <c r="N38" s="178"/>
      <c r="O38" s="182"/>
      <c r="P38" s="196"/>
      <c r="Q38" s="197"/>
      <c r="R38" s="196"/>
      <c r="S38" s="197"/>
      <c r="T38" s="196"/>
      <c r="U38" s="197"/>
      <c r="V38" s="196"/>
      <c r="W38" s="197"/>
      <c r="X38" s="196"/>
      <c r="Y38" s="197"/>
      <c r="Z38" s="196"/>
      <c r="AA38" s="197"/>
      <c r="AB38" s="196"/>
      <c r="AC38" s="197"/>
      <c r="AD38" s="178"/>
      <c r="AE38" s="182"/>
      <c r="AF38" s="196"/>
      <c r="AG38" s="197"/>
      <c r="AH38" s="203"/>
      <c r="AI38" s="204"/>
      <c r="AJ38" s="219"/>
      <c r="AK38" s="220"/>
      <c r="AL38" s="219"/>
      <c r="AM38" s="220"/>
      <c r="AN38" s="219"/>
      <c r="AO38" s="220"/>
      <c r="AP38" s="216" t="s">
        <v>11</v>
      </c>
      <c r="AQ38" s="217">
        <v>210</v>
      </c>
      <c r="AR38" s="219"/>
      <c r="AS38" s="220"/>
      <c r="AT38" s="196"/>
      <c r="AU38" s="197"/>
      <c r="AV38" s="196"/>
      <c r="AW38" s="197"/>
      <c r="AX38" s="178"/>
      <c r="AY38" s="182"/>
      <c r="AZ38" s="203"/>
      <c r="BA38" s="256"/>
    </row>
    <row r="39" spans="4:53" ht="20.25" customHeight="1">
      <c r="D39" s="59">
        <v>30</v>
      </c>
      <c r="E39" s="91" t="s">
        <v>63</v>
      </c>
      <c r="F39" s="83" t="s">
        <v>4</v>
      </c>
      <c r="G39" s="36">
        <f t="shared" si="0"/>
        <v>210</v>
      </c>
      <c r="H39" s="172" t="s">
        <v>11</v>
      </c>
      <c r="I39" s="173">
        <v>210</v>
      </c>
      <c r="J39" s="178"/>
      <c r="K39" s="182"/>
      <c r="L39" s="196"/>
      <c r="M39" s="197"/>
      <c r="N39" s="178"/>
      <c r="O39" s="182"/>
      <c r="P39" s="196"/>
      <c r="Q39" s="197"/>
      <c r="R39" s="196"/>
      <c r="S39" s="197"/>
      <c r="T39" s="196"/>
      <c r="U39" s="197"/>
      <c r="V39" s="196"/>
      <c r="W39" s="197"/>
      <c r="X39" s="196"/>
      <c r="Y39" s="197"/>
      <c r="Z39" s="196"/>
      <c r="AA39" s="197"/>
      <c r="AB39" s="196"/>
      <c r="AC39" s="197"/>
      <c r="AD39" s="178"/>
      <c r="AE39" s="182"/>
      <c r="AF39" s="196"/>
      <c r="AG39" s="197"/>
      <c r="AH39" s="203"/>
      <c r="AI39" s="204"/>
      <c r="AJ39" s="219"/>
      <c r="AK39" s="220"/>
      <c r="AL39" s="219"/>
      <c r="AM39" s="220"/>
      <c r="AN39" s="219"/>
      <c r="AO39" s="220"/>
      <c r="AP39" s="216"/>
      <c r="AQ39" s="217"/>
      <c r="AR39" s="219"/>
      <c r="AS39" s="220"/>
      <c r="AT39" s="196"/>
      <c r="AU39" s="197"/>
      <c r="AV39" s="196"/>
      <c r="AW39" s="197"/>
      <c r="AX39" s="178"/>
      <c r="AY39" s="182"/>
      <c r="AZ39" s="203"/>
      <c r="BA39" s="256"/>
    </row>
    <row r="40" spans="4:53" ht="20.25" customHeight="1">
      <c r="D40" s="64">
        <v>31</v>
      </c>
      <c r="E40" s="88" t="s">
        <v>102</v>
      </c>
      <c r="F40" s="83" t="s">
        <v>4</v>
      </c>
      <c r="G40" s="36">
        <f t="shared" si="0"/>
        <v>205</v>
      </c>
      <c r="H40" s="172"/>
      <c r="I40" s="173"/>
      <c r="J40" s="178"/>
      <c r="K40" s="182"/>
      <c r="L40" s="196"/>
      <c r="M40" s="197"/>
      <c r="N40" s="178"/>
      <c r="O40" s="182"/>
      <c r="P40" s="196"/>
      <c r="Q40" s="197"/>
      <c r="R40" s="196"/>
      <c r="S40" s="197"/>
      <c r="T40" s="196"/>
      <c r="U40" s="197"/>
      <c r="V40" s="196"/>
      <c r="W40" s="197"/>
      <c r="X40" s="196"/>
      <c r="Y40" s="197"/>
      <c r="Z40" s="196"/>
      <c r="AA40" s="197"/>
      <c r="AB40" s="196"/>
      <c r="AC40" s="197"/>
      <c r="AD40" s="178"/>
      <c r="AE40" s="182"/>
      <c r="AF40" s="196"/>
      <c r="AG40" s="197"/>
      <c r="AH40" s="203" t="s">
        <v>37</v>
      </c>
      <c r="AI40" s="204">
        <v>205</v>
      </c>
      <c r="AJ40" s="219"/>
      <c r="AK40" s="220"/>
      <c r="AL40" s="219"/>
      <c r="AM40" s="220"/>
      <c r="AN40" s="219"/>
      <c r="AO40" s="220"/>
      <c r="AP40" s="216"/>
      <c r="AQ40" s="217"/>
      <c r="AR40" s="219"/>
      <c r="AS40" s="220"/>
      <c r="AT40" s="196"/>
      <c r="AU40" s="197"/>
      <c r="AV40" s="196"/>
      <c r="AW40" s="197"/>
      <c r="AX40" s="178"/>
      <c r="AY40" s="182"/>
      <c r="AZ40" s="203"/>
      <c r="BA40" s="256"/>
    </row>
    <row r="41" spans="4:53" ht="20.25" customHeight="1">
      <c r="D41" s="64">
        <v>32</v>
      </c>
      <c r="E41" s="88" t="s">
        <v>609</v>
      </c>
      <c r="F41" s="83" t="s">
        <v>297</v>
      </c>
      <c r="G41" s="36">
        <f t="shared" si="0"/>
        <v>165</v>
      </c>
      <c r="H41" s="172"/>
      <c r="I41" s="173"/>
      <c r="J41" s="178"/>
      <c r="K41" s="182"/>
      <c r="L41" s="196"/>
      <c r="M41" s="197"/>
      <c r="N41" s="178"/>
      <c r="O41" s="182"/>
      <c r="P41" s="196"/>
      <c r="Q41" s="197"/>
      <c r="R41" s="196"/>
      <c r="S41" s="197"/>
      <c r="T41" s="196"/>
      <c r="U41" s="197"/>
      <c r="V41" s="196"/>
      <c r="W41" s="197"/>
      <c r="X41" s="196"/>
      <c r="Y41" s="197"/>
      <c r="Z41" s="196"/>
      <c r="AA41" s="197"/>
      <c r="AB41" s="196"/>
      <c r="AC41" s="197"/>
      <c r="AD41" s="178"/>
      <c r="AE41" s="182"/>
      <c r="AF41" s="196"/>
      <c r="AG41" s="197"/>
      <c r="AH41" s="203"/>
      <c r="AI41" s="204"/>
      <c r="AJ41" s="219"/>
      <c r="AK41" s="220"/>
      <c r="AL41" s="219"/>
      <c r="AM41" s="220"/>
      <c r="AN41" s="219"/>
      <c r="AO41" s="220"/>
      <c r="AP41" s="216" t="s">
        <v>69</v>
      </c>
      <c r="AQ41" s="217">
        <v>165</v>
      </c>
      <c r="AR41" s="219"/>
      <c r="AS41" s="220"/>
      <c r="AT41" s="196"/>
      <c r="AU41" s="197"/>
      <c r="AV41" s="196"/>
      <c r="AW41" s="197"/>
      <c r="AX41" s="178"/>
      <c r="AY41" s="182"/>
      <c r="AZ41" s="203"/>
      <c r="BA41" s="256"/>
    </row>
    <row r="42" spans="4:53" ht="20.25" customHeight="1">
      <c r="D42" s="59">
        <v>33</v>
      </c>
      <c r="E42" s="88" t="s">
        <v>607</v>
      </c>
      <c r="F42" s="83" t="s">
        <v>75</v>
      </c>
      <c r="G42" s="36">
        <f t="shared" ref="G42:G73" si="1">I42+K42+M42+O42+Q42+S42+U42+W42+Y42+AA42+AC42+AE42+AG42+AI42+AK42+AM42+AO42+AQ42+AS42+AU42+AW42+AY42+BA42</f>
        <v>165</v>
      </c>
      <c r="H42" s="172"/>
      <c r="I42" s="173"/>
      <c r="J42" s="178"/>
      <c r="K42" s="182"/>
      <c r="L42" s="196"/>
      <c r="M42" s="197"/>
      <c r="N42" s="178"/>
      <c r="O42" s="182"/>
      <c r="P42" s="196"/>
      <c r="Q42" s="197"/>
      <c r="R42" s="196"/>
      <c r="S42" s="197"/>
      <c r="T42" s="196"/>
      <c r="U42" s="197"/>
      <c r="V42" s="196"/>
      <c r="W42" s="197"/>
      <c r="X42" s="196"/>
      <c r="Y42" s="197"/>
      <c r="Z42" s="196"/>
      <c r="AA42" s="197"/>
      <c r="AB42" s="196"/>
      <c r="AC42" s="197"/>
      <c r="AD42" s="178"/>
      <c r="AE42" s="182"/>
      <c r="AF42" s="196"/>
      <c r="AG42" s="197"/>
      <c r="AH42" s="203"/>
      <c r="AI42" s="204"/>
      <c r="AJ42" s="219"/>
      <c r="AK42" s="220"/>
      <c r="AL42" s="219"/>
      <c r="AM42" s="220"/>
      <c r="AN42" s="219"/>
      <c r="AO42" s="220"/>
      <c r="AP42" s="216" t="s">
        <v>69</v>
      </c>
      <c r="AQ42" s="217">
        <v>165</v>
      </c>
      <c r="AR42" s="219"/>
      <c r="AS42" s="220"/>
      <c r="AT42" s="196"/>
      <c r="AU42" s="197"/>
      <c r="AV42" s="196"/>
      <c r="AW42" s="197"/>
      <c r="AX42" s="178"/>
      <c r="AY42" s="182"/>
      <c r="AZ42" s="203"/>
      <c r="BA42" s="256"/>
    </row>
    <row r="43" spans="4:53" ht="20.25" customHeight="1">
      <c r="D43" s="64">
        <v>34</v>
      </c>
      <c r="E43" s="112" t="s">
        <v>64</v>
      </c>
      <c r="F43" s="83" t="s">
        <v>4</v>
      </c>
      <c r="G43" s="36">
        <f t="shared" si="1"/>
        <v>165</v>
      </c>
      <c r="H43" s="172" t="s">
        <v>69</v>
      </c>
      <c r="I43" s="173">
        <v>165</v>
      </c>
      <c r="J43" s="178"/>
      <c r="K43" s="182"/>
      <c r="L43" s="196"/>
      <c r="M43" s="197"/>
      <c r="N43" s="178"/>
      <c r="O43" s="182"/>
      <c r="P43" s="196"/>
      <c r="Q43" s="197"/>
      <c r="R43" s="196"/>
      <c r="S43" s="197"/>
      <c r="T43" s="196"/>
      <c r="U43" s="197"/>
      <c r="V43" s="196"/>
      <c r="W43" s="197"/>
      <c r="X43" s="196"/>
      <c r="Y43" s="197"/>
      <c r="Z43" s="196"/>
      <c r="AA43" s="197"/>
      <c r="AB43" s="196"/>
      <c r="AC43" s="197"/>
      <c r="AD43" s="178"/>
      <c r="AE43" s="182"/>
      <c r="AF43" s="196"/>
      <c r="AG43" s="197"/>
      <c r="AH43" s="203"/>
      <c r="AI43" s="204"/>
      <c r="AJ43" s="219"/>
      <c r="AK43" s="220"/>
      <c r="AL43" s="219"/>
      <c r="AM43" s="220"/>
      <c r="AN43" s="219"/>
      <c r="AO43" s="220"/>
      <c r="AP43" s="216"/>
      <c r="AQ43" s="217"/>
      <c r="AR43" s="219"/>
      <c r="AS43" s="220"/>
      <c r="AT43" s="196"/>
      <c r="AU43" s="197"/>
      <c r="AV43" s="196"/>
      <c r="AW43" s="197"/>
      <c r="AX43" s="178"/>
      <c r="AY43" s="182"/>
      <c r="AZ43" s="203"/>
      <c r="BA43" s="256"/>
    </row>
    <row r="44" spans="4:53" ht="20.25" customHeight="1">
      <c r="D44" s="64">
        <v>35</v>
      </c>
      <c r="E44" s="112" t="s">
        <v>78</v>
      </c>
      <c r="F44" s="75" t="s">
        <v>195</v>
      </c>
      <c r="G44" s="36">
        <f t="shared" si="1"/>
        <v>140</v>
      </c>
      <c r="H44" s="172"/>
      <c r="I44" s="173"/>
      <c r="J44" s="178" t="s">
        <v>11</v>
      </c>
      <c r="K44" s="182">
        <v>140</v>
      </c>
      <c r="L44" s="196"/>
      <c r="M44" s="197"/>
      <c r="N44" s="178"/>
      <c r="O44" s="182"/>
      <c r="P44" s="196"/>
      <c r="Q44" s="197"/>
      <c r="R44" s="196"/>
      <c r="S44" s="197"/>
      <c r="T44" s="196"/>
      <c r="U44" s="197"/>
      <c r="V44" s="196"/>
      <c r="W44" s="197"/>
      <c r="X44" s="196"/>
      <c r="Y44" s="197"/>
      <c r="Z44" s="196"/>
      <c r="AA44" s="197"/>
      <c r="AB44" s="196"/>
      <c r="AC44" s="197"/>
      <c r="AD44" s="178"/>
      <c r="AE44" s="182"/>
      <c r="AF44" s="196"/>
      <c r="AG44" s="197"/>
      <c r="AH44" s="203"/>
      <c r="AI44" s="204"/>
      <c r="AJ44" s="219"/>
      <c r="AK44" s="220"/>
      <c r="AL44" s="219"/>
      <c r="AM44" s="220"/>
      <c r="AN44" s="219"/>
      <c r="AO44" s="220"/>
      <c r="AP44" s="216"/>
      <c r="AQ44" s="217"/>
      <c r="AR44" s="219"/>
      <c r="AS44" s="220"/>
      <c r="AT44" s="196"/>
      <c r="AU44" s="197"/>
      <c r="AV44" s="196"/>
      <c r="AW44" s="197"/>
      <c r="AX44" s="178"/>
      <c r="AY44" s="182"/>
      <c r="AZ44" s="203"/>
      <c r="BA44" s="256"/>
    </row>
    <row r="45" spans="4:53" ht="20.25" customHeight="1">
      <c r="D45" s="59">
        <v>36</v>
      </c>
      <c r="E45" s="91" t="s">
        <v>197</v>
      </c>
      <c r="F45" s="83" t="s">
        <v>4</v>
      </c>
      <c r="G45" s="36">
        <f t="shared" si="1"/>
        <v>140</v>
      </c>
      <c r="H45" s="172"/>
      <c r="I45" s="173"/>
      <c r="J45" s="178" t="s">
        <v>11</v>
      </c>
      <c r="K45" s="182">
        <v>140</v>
      </c>
      <c r="L45" s="196"/>
      <c r="M45" s="197"/>
      <c r="N45" s="178"/>
      <c r="O45" s="182"/>
      <c r="P45" s="196"/>
      <c r="Q45" s="197"/>
      <c r="R45" s="196"/>
      <c r="S45" s="197"/>
      <c r="T45" s="196"/>
      <c r="U45" s="197"/>
      <c r="V45" s="196"/>
      <c r="W45" s="197"/>
      <c r="X45" s="196"/>
      <c r="Y45" s="197"/>
      <c r="Z45" s="196"/>
      <c r="AA45" s="197"/>
      <c r="AB45" s="196"/>
      <c r="AC45" s="197"/>
      <c r="AD45" s="178"/>
      <c r="AE45" s="182"/>
      <c r="AF45" s="196"/>
      <c r="AG45" s="197"/>
      <c r="AH45" s="203"/>
      <c r="AI45" s="204"/>
      <c r="AJ45" s="219"/>
      <c r="AK45" s="220"/>
      <c r="AL45" s="219"/>
      <c r="AM45" s="220"/>
      <c r="AN45" s="219"/>
      <c r="AO45" s="220"/>
      <c r="AP45" s="216"/>
      <c r="AQ45" s="217"/>
      <c r="AR45" s="219"/>
      <c r="AS45" s="220"/>
      <c r="AT45" s="196"/>
      <c r="AU45" s="197"/>
      <c r="AV45" s="196"/>
      <c r="AW45" s="197"/>
      <c r="AX45" s="178"/>
      <c r="AY45" s="182"/>
      <c r="AZ45" s="203"/>
      <c r="BA45" s="256"/>
    </row>
    <row r="46" spans="4:53" ht="20.25" customHeight="1">
      <c r="D46" s="64">
        <v>37</v>
      </c>
      <c r="E46" s="88" t="s">
        <v>447</v>
      </c>
      <c r="F46" s="83" t="s">
        <v>7</v>
      </c>
      <c r="G46" s="36">
        <f t="shared" si="1"/>
        <v>140</v>
      </c>
      <c r="H46" s="172"/>
      <c r="I46" s="173"/>
      <c r="J46" s="178"/>
      <c r="K46" s="182"/>
      <c r="L46" s="196"/>
      <c r="M46" s="197"/>
      <c r="N46" s="178"/>
      <c r="O46" s="182"/>
      <c r="P46" s="196">
        <v>3</v>
      </c>
      <c r="Q46" s="197">
        <v>70</v>
      </c>
      <c r="R46" s="196"/>
      <c r="S46" s="197"/>
      <c r="T46" s="196"/>
      <c r="U46" s="197"/>
      <c r="V46" s="196"/>
      <c r="W46" s="197"/>
      <c r="X46" s="196"/>
      <c r="Y46" s="197"/>
      <c r="Z46" s="196"/>
      <c r="AA46" s="197"/>
      <c r="AB46" s="196" t="s">
        <v>11</v>
      </c>
      <c r="AC46" s="197">
        <v>70</v>
      </c>
      <c r="AD46" s="178"/>
      <c r="AE46" s="182"/>
      <c r="AF46" s="196"/>
      <c r="AG46" s="197"/>
      <c r="AH46" s="203"/>
      <c r="AI46" s="204"/>
      <c r="AJ46" s="219"/>
      <c r="AK46" s="220"/>
      <c r="AL46" s="219"/>
      <c r="AM46" s="220"/>
      <c r="AN46" s="219"/>
      <c r="AO46" s="220"/>
      <c r="AP46" s="216"/>
      <c r="AQ46" s="217"/>
      <c r="AR46" s="219"/>
      <c r="AS46" s="220"/>
      <c r="AT46" s="196"/>
      <c r="AU46" s="197"/>
      <c r="AV46" s="196"/>
      <c r="AW46" s="197"/>
      <c r="AX46" s="178"/>
      <c r="AY46" s="182"/>
      <c r="AZ46" s="203"/>
      <c r="BA46" s="256"/>
    </row>
    <row r="47" spans="4:53" ht="20.25" customHeight="1">
      <c r="D47" s="64">
        <v>38</v>
      </c>
      <c r="E47" s="99" t="s">
        <v>595</v>
      </c>
      <c r="F47" s="83" t="s">
        <v>7</v>
      </c>
      <c r="G47" s="36">
        <f t="shared" si="1"/>
        <v>135</v>
      </c>
      <c r="H47" s="172"/>
      <c r="I47" s="173"/>
      <c r="J47" s="178"/>
      <c r="K47" s="182"/>
      <c r="L47" s="196"/>
      <c r="M47" s="197"/>
      <c r="N47" s="178"/>
      <c r="O47" s="182"/>
      <c r="P47" s="196"/>
      <c r="Q47" s="197"/>
      <c r="R47" s="196"/>
      <c r="S47" s="197"/>
      <c r="T47" s="196"/>
      <c r="U47" s="197"/>
      <c r="V47" s="196"/>
      <c r="W47" s="197"/>
      <c r="X47" s="196"/>
      <c r="Y47" s="197"/>
      <c r="Z47" s="196"/>
      <c r="AA47" s="197"/>
      <c r="AB47" s="196"/>
      <c r="AC47" s="197"/>
      <c r="AD47" s="178"/>
      <c r="AE47" s="182"/>
      <c r="AF47" s="196"/>
      <c r="AG47" s="197"/>
      <c r="AH47" s="203"/>
      <c r="AI47" s="204"/>
      <c r="AJ47" s="219"/>
      <c r="AK47" s="220"/>
      <c r="AL47" s="219"/>
      <c r="AM47" s="220"/>
      <c r="AN47" s="219"/>
      <c r="AO47" s="220"/>
      <c r="AP47" s="216" t="s">
        <v>70</v>
      </c>
      <c r="AQ47" s="217">
        <v>135</v>
      </c>
      <c r="AR47" s="219"/>
      <c r="AS47" s="220"/>
      <c r="AT47" s="196"/>
      <c r="AU47" s="197"/>
      <c r="AV47" s="196"/>
      <c r="AW47" s="197"/>
      <c r="AX47" s="178"/>
      <c r="AY47" s="182"/>
      <c r="AZ47" s="203"/>
      <c r="BA47" s="256"/>
    </row>
    <row r="48" spans="4:53" ht="20.25" customHeight="1">
      <c r="D48" s="59">
        <v>39</v>
      </c>
      <c r="E48" s="99" t="s">
        <v>227</v>
      </c>
      <c r="F48" s="83" t="s">
        <v>7</v>
      </c>
      <c r="G48" s="36">
        <f t="shared" si="1"/>
        <v>125</v>
      </c>
      <c r="H48" s="172"/>
      <c r="I48" s="173"/>
      <c r="J48" s="178"/>
      <c r="K48" s="182"/>
      <c r="L48" s="196"/>
      <c r="M48" s="197"/>
      <c r="N48" s="178"/>
      <c r="O48" s="182"/>
      <c r="P48" s="196">
        <v>4</v>
      </c>
      <c r="Q48" s="197">
        <v>55</v>
      </c>
      <c r="R48" s="196"/>
      <c r="S48" s="197"/>
      <c r="T48" s="196"/>
      <c r="U48" s="197"/>
      <c r="V48" s="196"/>
      <c r="W48" s="197"/>
      <c r="X48" s="196"/>
      <c r="Y48" s="197"/>
      <c r="Z48" s="196"/>
      <c r="AA48" s="197"/>
      <c r="AB48" s="196" t="s">
        <v>11</v>
      </c>
      <c r="AC48" s="197">
        <v>70</v>
      </c>
      <c r="AD48" s="178"/>
      <c r="AE48" s="182"/>
      <c r="AF48" s="196"/>
      <c r="AG48" s="197"/>
      <c r="AH48" s="203"/>
      <c r="AI48" s="204"/>
      <c r="AJ48" s="219"/>
      <c r="AK48" s="220"/>
      <c r="AL48" s="219"/>
      <c r="AM48" s="220"/>
      <c r="AN48" s="219"/>
      <c r="AO48" s="220"/>
      <c r="AP48" s="216"/>
      <c r="AQ48" s="217"/>
      <c r="AR48" s="219"/>
      <c r="AS48" s="220"/>
      <c r="AT48" s="196"/>
      <c r="AU48" s="197"/>
      <c r="AV48" s="196"/>
      <c r="AW48" s="197"/>
      <c r="AX48" s="178"/>
      <c r="AY48" s="182"/>
      <c r="AZ48" s="203"/>
      <c r="BA48" s="256"/>
    </row>
    <row r="49" spans="4:53" ht="20.25" customHeight="1">
      <c r="D49" s="64">
        <v>40</v>
      </c>
      <c r="E49" s="99" t="s">
        <v>590</v>
      </c>
      <c r="F49" s="83" t="s">
        <v>2</v>
      </c>
      <c r="G49" s="36">
        <f t="shared" si="1"/>
        <v>122.5</v>
      </c>
      <c r="H49" s="172"/>
      <c r="I49" s="173"/>
      <c r="J49" s="178"/>
      <c r="K49" s="182"/>
      <c r="L49" s="196"/>
      <c r="M49" s="197"/>
      <c r="N49" s="178"/>
      <c r="O49" s="182"/>
      <c r="P49" s="196"/>
      <c r="Q49" s="197"/>
      <c r="R49" s="196"/>
      <c r="S49" s="197"/>
      <c r="T49" s="196"/>
      <c r="U49" s="197"/>
      <c r="V49" s="196"/>
      <c r="W49" s="197"/>
      <c r="X49" s="196"/>
      <c r="Y49" s="197"/>
      <c r="Z49" s="196"/>
      <c r="AA49" s="197"/>
      <c r="AB49" s="196"/>
      <c r="AC49" s="197"/>
      <c r="AD49" s="178"/>
      <c r="AE49" s="182"/>
      <c r="AF49" s="196">
        <v>3</v>
      </c>
      <c r="AG49" s="197">
        <v>70</v>
      </c>
      <c r="AH49" s="203"/>
      <c r="AI49" s="204"/>
      <c r="AJ49" s="219"/>
      <c r="AK49" s="220"/>
      <c r="AL49" s="219"/>
      <c r="AM49" s="220"/>
      <c r="AN49" s="219"/>
      <c r="AO49" s="220"/>
      <c r="AP49" s="216" t="s">
        <v>17</v>
      </c>
      <c r="AQ49" s="217">
        <v>52.5</v>
      </c>
      <c r="AR49" s="219"/>
      <c r="AS49" s="220"/>
      <c r="AT49" s="196"/>
      <c r="AU49" s="197"/>
      <c r="AV49" s="196"/>
      <c r="AW49" s="197"/>
      <c r="AX49" s="178"/>
      <c r="AY49" s="182"/>
      <c r="AZ49" s="203"/>
      <c r="BA49" s="256"/>
    </row>
    <row r="50" spans="4:53" ht="20.25" customHeight="1">
      <c r="D50" s="64">
        <v>41</v>
      </c>
      <c r="E50" s="99" t="s">
        <v>291</v>
      </c>
      <c r="F50" s="83" t="s">
        <v>7</v>
      </c>
      <c r="G50" s="36">
        <f t="shared" si="1"/>
        <v>115</v>
      </c>
      <c r="H50" s="172"/>
      <c r="I50" s="173"/>
      <c r="J50" s="178"/>
      <c r="K50" s="182"/>
      <c r="L50" s="196"/>
      <c r="M50" s="197"/>
      <c r="N50" s="178"/>
      <c r="O50" s="182"/>
      <c r="P50" s="196"/>
      <c r="Q50" s="197"/>
      <c r="R50" s="196"/>
      <c r="S50" s="197"/>
      <c r="T50" s="196"/>
      <c r="U50" s="197"/>
      <c r="V50" s="196"/>
      <c r="W50" s="197"/>
      <c r="X50" s="196"/>
      <c r="Y50" s="197"/>
      <c r="Z50" s="196"/>
      <c r="AA50" s="197"/>
      <c r="AB50" s="196"/>
      <c r="AC50" s="197"/>
      <c r="AD50" s="117"/>
      <c r="AE50" s="148"/>
      <c r="AF50" s="196"/>
      <c r="AG50" s="197"/>
      <c r="AH50" s="203" t="s">
        <v>68</v>
      </c>
      <c r="AI50" s="204">
        <v>115</v>
      </c>
      <c r="AJ50" s="219"/>
      <c r="AK50" s="220"/>
      <c r="AL50" s="219"/>
      <c r="AM50" s="220"/>
      <c r="AN50" s="219"/>
      <c r="AO50" s="220"/>
      <c r="AP50" s="216"/>
      <c r="AQ50" s="217"/>
      <c r="AR50" s="219"/>
      <c r="AS50" s="220"/>
      <c r="AT50" s="196"/>
      <c r="AU50" s="197"/>
      <c r="AV50" s="196"/>
      <c r="AW50" s="197"/>
      <c r="AX50" s="117"/>
      <c r="AY50" s="148"/>
      <c r="AZ50" s="137"/>
      <c r="BA50" s="255"/>
    </row>
    <row r="51" spans="4:53" ht="20.25" customHeight="1">
      <c r="D51" s="59">
        <v>42</v>
      </c>
      <c r="E51" s="99" t="s">
        <v>282</v>
      </c>
      <c r="F51" s="83" t="s">
        <v>10</v>
      </c>
      <c r="G51" s="36">
        <f t="shared" si="1"/>
        <v>115</v>
      </c>
      <c r="H51" s="172"/>
      <c r="I51" s="173"/>
      <c r="J51" s="178"/>
      <c r="K51" s="182"/>
      <c r="L51" s="196"/>
      <c r="M51" s="197"/>
      <c r="N51" s="178"/>
      <c r="O51" s="182"/>
      <c r="P51" s="196"/>
      <c r="Q51" s="197"/>
      <c r="R51" s="196"/>
      <c r="S51" s="197"/>
      <c r="T51" s="196"/>
      <c r="U51" s="197"/>
      <c r="V51" s="196"/>
      <c r="W51" s="197"/>
      <c r="X51" s="196"/>
      <c r="Y51" s="197"/>
      <c r="Z51" s="196"/>
      <c r="AA51" s="197"/>
      <c r="AB51" s="196"/>
      <c r="AC51" s="197"/>
      <c r="AD51" s="178"/>
      <c r="AE51" s="182"/>
      <c r="AF51" s="196"/>
      <c r="AG51" s="197"/>
      <c r="AH51" s="203"/>
      <c r="AI51" s="204"/>
      <c r="AJ51" s="219"/>
      <c r="AK51" s="220"/>
      <c r="AL51" s="219"/>
      <c r="AM51" s="220"/>
      <c r="AN51" s="219"/>
      <c r="AO51" s="220"/>
      <c r="AP51" s="216"/>
      <c r="AQ51" s="217"/>
      <c r="AR51" s="219"/>
      <c r="AS51" s="220"/>
      <c r="AT51" s="196"/>
      <c r="AU51" s="197"/>
      <c r="AV51" s="196"/>
      <c r="AW51" s="197"/>
      <c r="AX51" s="178"/>
      <c r="AY51" s="182"/>
      <c r="AZ51" s="203" t="s">
        <v>68</v>
      </c>
      <c r="BA51" s="256">
        <v>115</v>
      </c>
    </row>
    <row r="52" spans="4:53" ht="20.25" customHeight="1">
      <c r="D52" s="64">
        <v>43</v>
      </c>
      <c r="E52" s="99" t="s">
        <v>290</v>
      </c>
      <c r="F52" s="83" t="s">
        <v>4</v>
      </c>
      <c r="G52" s="36">
        <f t="shared" si="1"/>
        <v>110</v>
      </c>
      <c r="H52" s="172"/>
      <c r="I52" s="173"/>
      <c r="J52" s="178"/>
      <c r="K52" s="182"/>
      <c r="L52" s="196"/>
      <c r="M52" s="197"/>
      <c r="N52" s="178"/>
      <c r="O52" s="182"/>
      <c r="P52" s="196"/>
      <c r="Q52" s="197"/>
      <c r="R52" s="196"/>
      <c r="S52" s="197"/>
      <c r="T52" s="196"/>
      <c r="U52" s="197"/>
      <c r="V52" s="196">
        <v>1</v>
      </c>
      <c r="W52" s="197">
        <v>110</v>
      </c>
      <c r="X52" s="196"/>
      <c r="Y52" s="197"/>
      <c r="Z52" s="196"/>
      <c r="AA52" s="197"/>
      <c r="AB52" s="196"/>
      <c r="AC52" s="197"/>
      <c r="AD52" s="178"/>
      <c r="AE52" s="182"/>
      <c r="AF52" s="196"/>
      <c r="AG52" s="197"/>
      <c r="AH52" s="203"/>
      <c r="AI52" s="204"/>
      <c r="AJ52" s="219"/>
      <c r="AK52" s="220"/>
      <c r="AL52" s="219"/>
      <c r="AM52" s="220"/>
      <c r="AN52" s="219"/>
      <c r="AO52" s="220"/>
      <c r="AP52" s="216"/>
      <c r="AQ52" s="217"/>
      <c r="AR52" s="219"/>
      <c r="AS52" s="220"/>
      <c r="AT52" s="196"/>
      <c r="AU52" s="197"/>
      <c r="AV52" s="196"/>
      <c r="AW52" s="197"/>
      <c r="AX52" s="178"/>
      <c r="AY52" s="182"/>
      <c r="AZ52" s="203"/>
      <c r="BA52" s="256"/>
    </row>
    <row r="53" spans="4:53" ht="20.25" customHeight="1">
      <c r="D53" s="64">
        <v>44</v>
      </c>
      <c r="E53" s="98" t="s">
        <v>664</v>
      </c>
      <c r="F53" s="83" t="s">
        <v>297</v>
      </c>
      <c r="G53" s="36">
        <f t="shared" si="1"/>
        <v>110</v>
      </c>
      <c r="H53" s="172"/>
      <c r="I53" s="173"/>
      <c r="J53" s="178"/>
      <c r="K53" s="182"/>
      <c r="L53" s="196"/>
      <c r="M53" s="197"/>
      <c r="N53" s="178"/>
      <c r="O53" s="182"/>
      <c r="P53" s="196"/>
      <c r="Q53" s="197"/>
      <c r="R53" s="196"/>
      <c r="S53" s="197"/>
      <c r="T53" s="196"/>
      <c r="U53" s="197"/>
      <c r="V53" s="196"/>
      <c r="W53" s="197"/>
      <c r="X53" s="196"/>
      <c r="Y53" s="197"/>
      <c r="Z53" s="196"/>
      <c r="AA53" s="197"/>
      <c r="AB53" s="196"/>
      <c r="AC53" s="197"/>
      <c r="AD53" s="178"/>
      <c r="AE53" s="182"/>
      <c r="AF53" s="196"/>
      <c r="AG53" s="197"/>
      <c r="AH53" s="203"/>
      <c r="AI53" s="204"/>
      <c r="AJ53" s="219"/>
      <c r="AK53" s="220"/>
      <c r="AL53" s="219"/>
      <c r="AM53" s="220"/>
      <c r="AN53" s="219">
        <v>1</v>
      </c>
      <c r="AO53" s="220">
        <v>110</v>
      </c>
      <c r="AP53" s="216"/>
      <c r="AQ53" s="217"/>
      <c r="AR53" s="219"/>
      <c r="AS53" s="220"/>
      <c r="AT53" s="196"/>
      <c r="AU53" s="197"/>
      <c r="AV53" s="196"/>
      <c r="AW53" s="197"/>
      <c r="AX53" s="178"/>
      <c r="AY53" s="182"/>
      <c r="AZ53" s="203"/>
      <c r="BA53" s="256"/>
    </row>
    <row r="54" spans="4:53" ht="20.25" customHeight="1">
      <c r="D54" s="59">
        <v>45</v>
      </c>
      <c r="E54" s="99" t="s">
        <v>196</v>
      </c>
      <c r="F54" s="75" t="s">
        <v>9</v>
      </c>
      <c r="G54" s="36">
        <f t="shared" si="1"/>
        <v>110</v>
      </c>
      <c r="H54" s="172"/>
      <c r="I54" s="173"/>
      <c r="J54" s="178"/>
      <c r="K54" s="182"/>
      <c r="L54" s="196"/>
      <c r="M54" s="197"/>
      <c r="N54" s="178"/>
      <c r="O54" s="182"/>
      <c r="P54" s="196"/>
      <c r="Q54" s="197"/>
      <c r="R54" s="196"/>
      <c r="S54" s="197"/>
      <c r="T54" s="196"/>
      <c r="U54" s="197"/>
      <c r="V54" s="196"/>
      <c r="W54" s="197"/>
      <c r="X54" s="196"/>
      <c r="Y54" s="197"/>
      <c r="Z54" s="196">
        <v>1</v>
      </c>
      <c r="AA54" s="197">
        <v>110</v>
      </c>
      <c r="AB54" s="196"/>
      <c r="AC54" s="197"/>
      <c r="AD54" s="178"/>
      <c r="AE54" s="182"/>
      <c r="AF54" s="196"/>
      <c r="AG54" s="197"/>
      <c r="AH54" s="203"/>
      <c r="AI54" s="204"/>
      <c r="AJ54" s="219"/>
      <c r="AK54" s="220"/>
      <c r="AL54" s="219"/>
      <c r="AM54" s="220"/>
      <c r="AN54" s="219"/>
      <c r="AO54" s="220"/>
      <c r="AP54" s="216"/>
      <c r="AQ54" s="217"/>
      <c r="AR54" s="219"/>
      <c r="AS54" s="220"/>
      <c r="AT54" s="196"/>
      <c r="AU54" s="197"/>
      <c r="AV54" s="196"/>
      <c r="AW54" s="197"/>
      <c r="AX54" s="178"/>
      <c r="AY54" s="182"/>
      <c r="AZ54" s="203"/>
      <c r="BA54" s="256"/>
    </row>
    <row r="55" spans="4:53" ht="20.25" customHeight="1">
      <c r="D55" s="64">
        <v>46</v>
      </c>
      <c r="E55" s="99" t="s">
        <v>258</v>
      </c>
      <c r="F55" s="83" t="s">
        <v>4</v>
      </c>
      <c r="G55" s="36">
        <f t="shared" si="1"/>
        <v>90</v>
      </c>
      <c r="H55" s="172"/>
      <c r="I55" s="173"/>
      <c r="J55" s="178"/>
      <c r="K55" s="182"/>
      <c r="L55" s="196"/>
      <c r="M55" s="197"/>
      <c r="N55" s="178"/>
      <c r="O55" s="182"/>
      <c r="P55" s="196"/>
      <c r="Q55" s="197"/>
      <c r="R55" s="196"/>
      <c r="S55" s="197"/>
      <c r="T55" s="196"/>
      <c r="U55" s="197"/>
      <c r="V55" s="196"/>
      <c r="W55" s="197"/>
      <c r="X55" s="196"/>
      <c r="Y55" s="197"/>
      <c r="Z55" s="196"/>
      <c r="AA55" s="197"/>
      <c r="AB55" s="196"/>
      <c r="AC55" s="197"/>
      <c r="AD55" s="178"/>
      <c r="AE55" s="182"/>
      <c r="AF55" s="196"/>
      <c r="AG55" s="197"/>
      <c r="AH55" s="203"/>
      <c r="AI55" s="204"/>
      <c r="AJ55" s="219"/>
      <c r="AK55" s="220"/>
      <c r="AL55" s="219"/>
      <c r="AM55" s="220"/>
      <c r="AN55" s="219"/>
      <c r="AO55" s="220"/>
      <c r="AP55" s="216"/>
      <c r="AQ55" s="217"/>
      <c r="AR55" s="219"/>
      <c r="AS55" s="220"/>
      <c r="AT55" s="196"/>
      <c r="AU55" s="197"/>
      <c r="AV55" s="196"/>
      <c r="AW55" s="197"/>
      <c r="AX55" s="178"/>
      <c r="AY55" s="182"/>
      <c r="AZ55" s="203" t="s">
        <v>25</v>
      </c>
      <c r="BA55" s="256">
        <v>90</v>
      </c>
    </row>
    <row r="56" spans="4:53" ht="20.25" customHeight="1">
      <c r="D56" s="64">
        <v>47</v>
      </c>
      <c r="E56" s="99" t="s">
        <v>665</v>
      </c>
      <c r="F56" s="83" t="s">
        <v>297</v>
      </c>
      <c r="G56" s="36">
        <f t="shared" si="1"/>
        <v>90</v>
      </c>
      <c r="H56" s="172"/>
      <c r="I56" s="173"/>
      <c r="J56" s="178"/>
      <c r="K56" s="182"/>
      <c r="L56" s="196"/>
      <c r="M56" s="197"/>
      <c r="N56" s="178"/>
      <c r="O56" s="182"/>
      <c r="P56" s="196"/>
      <c r="Q56" s="197"/>
      <c r="R56" s="196"/>
      <c r="S56" s="197"/>
      <c r="T56" s="196"/>
      <c r="U56" s="197"/>
      <c r="V56" s="196"/>
      <c r="W56" s="197"/>
      <c r="X56" s="196"/>
      <c r="Y56" s="197"/>
      <c r="Z56" s="196"/>
      <c r="AA56" s="197"/>
      <c r="AB56" s="196"/>
      <c r="AC56" s="197"/>
      <c r="AD56" s="178"/>
      <c r="AE56" s="182"/>
      <c r="AF56" s="196"/>
      <c r="AG56" s="197"/>
      <c r="AH56" s="203"/>
      <c r="AI56" s="204"/>
      <c r="AJ56" s="219"/>
      <c r="AK56" s="220"/>
      <c r="AL56" s="219"/>
      <c r="AM56" s="220"/>
      <c r="AN56" s="219">
        <v>2</v>
      </c>
      <c r="AO56" s="220">
        <v>90</v>
      </c>
      <c r="AP56" s="216"/>
      <c r="AQ56" s="217"/>
      <c r="AR56" s="219"/>
      <c r="AS56" s="220"/>
      <c r="AT56" s="196"/>
      <c r="AU56" s="197"/>
      <c r="AV56" s="196"/>
      <c r="AW56" s="197"/>
      <c r="AX56" s="178"/>
      <c r="AY56" s="182"/>
      <c r="AZ56" s="203"/>
      <c r="BA56" s="256"/>
    </row>
    <row r="57" spans="4:53" ht="21" customHeight="1">
      <c r="D57" s="59">
        <v>48</v>
      </c>
      <c r="E57" s="88" t="s">
        <v>589</v>
      </c>
      <c r="F57" s="50" t="s">
        <v>2</v>
      </c>
      <c r="G57" s="36">
        <f t="shared" si="1"/>
        <v>90</v>
      </c>
      <c r="H57" s="172"/>
      <c r="I57" s="173"/>
      <c r="J57" s="178"/>
      <c r="K57" s="182"/>
      <c r="L57" s="196"/>
      <c r="M57" s="197"/>
      <c r="N57" s="178"/>
      <c r="O57" s="182"/>
      <c r="P57" s="196"/>
      <c r="Q57" s="197"/>
      <c r="R57" s="196"/>
      <c r="S57" s="197"/>
      <c r="T57" s="196"/>
      <c r="U57" s="197"/>
      <c r="V57" s="196"/>
      <c r="W57" s="197"/>
      <c r="X57" s="196"/>
      <c r="Y57" s="197"/>
      <c r="Z57" s="196"/>
      <c r="AA57" s="197"/>
      <c r="AB57" s="196"/>
      <c r="AC57" s="197"/>
      <c r="AD57" s="178"/>
      <c r="AE57" s="182"/>
      <c r="AF57" s="196">
        <v>2</v>
      </c>
      <c r="AG57" s="197">
        <v>90</v>
      </c>
      <c r="AH57" s="203"/>
      <c r="AI57" s="204"/>
      <c r="AJ57" s="219"/>
      <c r="AK57" s="220"/>
      <c r="AL57" s="219"/>
      <c r="AM57" s="220"/>
      <c r="AN57" s="219"/>
      <c r="AO57" s="220"/>
      <c r="AP57" s="216"/>
      <c r="AQ57" s="217"/>
      <c r="AR57" s="219"/>
      <c r="AS57" s="220"/>
      <c r="AT57" s="196"/>
      <c r="AU57" s="197"/>
      <c r="AV57" s="196"/>
      <c r="AW57" s="197"/>
      <c r="AX57" s="178"/>
      <c r="AY57" s="182"/>
      <c r="AZ57" s="203"/>
      <c r="BA57" s="256"/>
    </row>
    <row r="58" spans="4:53" ht="21" customHeight="1">
      <c r="D58" s="64">
        <v>49</v>
      </c>
      <c r="E58" s="95" t="s">
        <v>60</v>
      </c>
      <c r="F58" s="50" t="s">
        <v>4</v>
      </c>
      <c r="G58" s="36">
        <f t="shared" si="1"/>
        <v>90</v>
      </c>
      <c r="H58" s="172"/>
      <c r="I58" s="173"/>
      <c r="J58" s="178" t="s">
        <v>68</v>
      </c>
      <c r="K58" s="182">
        <v>90</v>
      </c>
      <c r="L58" s="196"/>
      <c r="M58" s="197"/>
      <c r="N58" s="178"/>
      <c r="O58" s="182"/>
      <c r="P58" s="196"/>
      <c r="Q58" s="197"/>
      <c r="R58" s="196"/>
      <c r="S58" s="197"/>
      <c r="T58" s="196"/>
      <c r="U58" s="197"/>
      <c r="V58" s="196"/>
      <c r="W58" s="197"/>
      <c r="X58" s="196"/>
      <c r="Y58" s="197"/>
      <c r="Z58" s="196"/>
      <c r="AA58" s="197"/>
      <c r="AB58" s="196"/>
      <c r="AC58" s="197"/>
      <c r="AD58" s="178"/>
      <c r="AE58" s="182"/>
      <c r="AF58" s="196"/>
      <c r="AG58" s="197"/>
      <c r="AH58" s="203"/>
      <c r="AI58" s="204"/>
      <c r="AJ58" s="219"/>
      <c r="AK58" s="220"/>
      <c r="AL58" s="219"/>
      <c r="AM58" s="220"/>
      <c r="AN58" s="219"/>
      <c r="AO58" s="220"/>
      <c r="AP58" s="216"/>
      <c r="AQ58" s="217"/>
      <c r="AR58" s="219"/>
      <c r="AS58" s="220"/>
      <c r="AT58" s="196"/>
      <c r="AU58" s="197"/>
      <c r="AV58" s="196"/>
      <c r="AW58" s="197"/>
      <c r="AX58" s="178"/>
      <c r="AY58" s="182"/>
      <c r="AZ58" s="203"/>
      <c r="BA58" s="256"/>
    </row>
    <row r="59" spans="4:53" ht="21" customHeight="1">
      <c r="D59" s="64">
        <v>50</v>
      </c>
      <c r="E59" s="95" t="s">
        <v>727</v>
      </c>
      <c r="F59" s="53" t="s">
        <v>12</v>
      </c>
      <c r="G59" s="36">
        <f t="shared" si="1"/>
        <v>90</v>
      </c>
      <c r="H59" s="172"/>
      <c r="I59" s="173"/>
      <c r="J59" s="178"/>
      <c r="K59" s="182"/>
      <c r="L59" s="196"/>
      <c r="M59" s="197"/>
      <c r="N59" s="178"/>
      <c r="O59" s="182"/>
      <c r="P59" s="196"/>
      <c r="Q59" s="197"/>
      <c r="R59" s="196"/>
      <c r="S59" s="197"/>
      <c r="T59" s="196"/>
      <c r="U59" s="197"/>
      <c r="V59" s="196"/>
      <c r="W59" s="197"/>
      <c r="X59" s="196"/>
      <c r="Y59" s="197"/>
      <c r="Z59" s="196"/>
      <c r="AA59" s="197"/>
      <c r="AB59" s="196"/>
      <c r="AC59" s="197"/>
      <c r="AD59" s="178"/>
      <c r="AE59" s="182"/>
      <c r="AF59" s="196"/>
      <c r="AG59" s="197"/>
      <c r="AH59" s="203"/>
      <c r="AI59" s="204"/>
      <c r="AJ59" s="219"/>
      <c r="AK59" s="220"/>
      <c r="AL59" s="219"/>
      <c r="AM59" s="220"/>
      <c r="AN59" s="219"/>
      <c r="AO59" s="220"/>
      <c r="AP59" s="216"/>
      <c r="AQ59" s="217"/>
      <c r="AR59" s="219"/>
      <c r="AS59" s="220"/>
      <c r="AT59" s="196"/>
      <c r="AU59" s="197"/>
      <c r="AV59" s="196">
        <v>2</v>
      </c>
      <c r="AW59" s="197">
        <v>90</v>
      </c>
      <c r="AX59" s="178"/>
      <c r="AY59" s="182"/>
      <c r="AZ59" s="203"/>
      <c r="BA59" s="256"/>
    </row>
    <row r="60" spans="4:53" ht="21" customHeight="1">
      <c r="D60" s="59">
        <v>51</v>
      </c>
      <c r="E60" s="95" t="s">
        <v>466</v>
      </c>
      <c r="F60" s="53" t="s">
        <v>3</v>
      </c>
      <c r="G60" s="36">
        <f t="shared" si="1"/>
        <v>80</v>
      </c>
      <c r="H60" s="172"/>
      <c r="I60" s="173"/>
      <c r="J60" s="178"/>
      <c r="K60" s="182"/>
      <c r="L60" s="196"/>
      <c r="M60" s="197"/>
      <c r="N60" s="178"/>
      <c r="O60" s="182"/>
      <c r="P60" s="196"/>
      <c r="Q60" s="197"/>
      <c r="R60" s="196" t="s">
        <v>67</v>
      </c>
      <c r="S60" s="197">
        <v>35</v>
      </c>
      <c r="T60" s="196"/>
      <c r="U60" s="197"/>
      <c r="V60" s="196"/>
      <c r="W60" s="197"/>
      <c r="X60" s="196" t="s">
        <v>68</v>
      </c>
      <c r="Y60" s="197">
        <v>45</v>
      </c>
      <c r="Z60" s="196"/>
      <c r="AA60" s="197"/>
      <c r="AB60" s="196"/>
      <c r="AC60" s="197"/>
      <c r="AD60" s="178"/>
      <c r="AE60" s="182"/>
      <c r="AF60" s="196"/>
      <c r="AG60" s="197"/>
      <c r="AH60" s="203"/>
      <c r="AI60" s="204"/>
      <c r="AJ60" s="219"/>
      <c r="AK60" s="220"/>
      <c r="AL60" s="219"/>
      <c r="AM60" s="220"/>
      <c r="AN60" s="219"/>
      <c r="AO60" s="220"/>
      <c r="AP60" s="216"/>
      <c r="AQ60" s="217"/>
      <c r="AR60" s="219"/>
      <c r="AS60" s="220"/>
      <c r="AT60" s="196"/>
      <c r="AU60" s="197"/>
      <c r="AV60" s="196"/>
      <c r="AW60" s="197"/>
      <c r="AX60" s="178"/>
      <c r="AY60" s="182"/>
      <c r="AZ60" s="203"/>
      <c r="BA60" s="256"/>
    </row>
    <row r="61" spans="4:53" ht="21" customHeight="1">
      <c r="D61" s="64">
        <v>52</v>
      </c>
      <c r="E61" s="95" t="s">
        <v>284</v>
      </c>
      <c r="F61" s="50" t="s">
        <v>222</v>
      </c>
      <c r="G61" s="36">
        <f t="shared" si="1"/>
        <v>75</v>
      </c>
      <c r="H61" s="172"/>
      <c r="I61" s="173"/>
      <c r="J61" s="178"/>
      <c r="K61" s="182"/>
      <c r="L61" s="196"/>
      <c r="M61" s="197"/>
      <c r="N61" s="178"/>
      <c r="O61" s="182"/>
      <c r="P61" s="196"/>
      <c r="Q61" s="197"/>
      <c r="R61" s="196"/>
      <c r="S61" s="197"/>
      <c r="T61" s="196"/>
      <c r="U61" s="197"/>
      <c r="V61" s="196"/>
      <c r="W61" s="197"/>
      <c r="X61" s="196"/>
      <c r="Y61" s="197"/>
      <c r="Z61" s="196"/>
      <c r="AA61" s="197"/>
      <c r="AB61" s="196"/>
      <c r="AC61" s="197"/>
      <c r="AD61" s="178"/>
      <c r="AE61" s="182"/>
      <c r="AF61" s="196"/>
      <c r="AG61" s="197"/>
      <c r="AH61" s="203"/>
      <c r="AI61" s="204"/>
      <c r="AJ61" s="219"/>
      <c r="AK61" s="220"/>
      <c r="AL61" s="219"/>
      <c r="AM61" s="220"/>
      <c r="AN61" s="219"/>
      <c r="AO61" s="220"/>
      <c r="AP61" s="216" t="s">
        <v>68</v>
      </c>
      <c r="AQ61" s="217">
        <v>75</v>
      </c>
      <c r="AR61" s="219"/>
      <c r="AS61" s="220"/>
      <c r="AT61" s="196"/>
      <c r="AU61" s="197"/>
      <c r="AV61" s="196"/>
      <c r="AW61" s="197"/>
      <c r="AX61" s="178"/>
      <c r="AY61" s="182"/>
      <c r="AZ61" s="203"/>
      <c r="BA61" s="256"/>
    </row>
    <row r="62" spans="4:53" ht="21" customHeight="1">
      <c r="D62" s="64">
        <v>53</v>
      </c>
      <c r="E62" s="88" t="s">
        <v>346</v>
      </c>
      <c r="F62" s="50" t="s">
        <v>4</v>
      </c>
      <c r="G62" s="36">
        <f t="shared" si="1"/>
        <v>75</v>
      </c>
      <c r="H62" s="172" t="s">
        <v>25</v>
      </c>
      <c r="I62" s="173">
        <v>75</v>
      </c>
      <c r="J62" s="178"/>
      <c r="K62" s="182"/>
      <c r="L62" s="196"/>
      <c r="M62" s="197"/>
      <c r="N62" s="178"/>
      <c r="O62" s="182"/>
      <c r="P62" s="196"/>
      <c r="Q62" s="197"/>
      <c r="R62" s="196"/>
      <c r="S62" s="197"/>
      <c r="T62" s="196"/>
      <c r="U62" s="197"/>
      <c r="V62" s="196"/>
      <c r="W62" s="197"/>
      <c r="X62" s="196"/>
      <c r="Y62" s="197"/>
      <c r="Z62" s="196"/>
      <c r="AA62" s="197"/>
      <c r="AB62" s="196"/>
      <c r="AC62" s="197"/>
      <c r="AD62" s="178"/>
      <c r="AE62" s="182"/>
      <c r="AF62" s="196"/>
      <c r="AG62" s="197"/>
      <c r="AH62" s="203"/>
      <c r="AI62" s="204"/>
      <c r="AJ62" s="219"/>
      <c r="AK62" s="220"/>
      <c r="AL62" s="219"/>
      <c r="AM62" s="220"/>
      <c r="AN62" s="219"/>
      <c r="AO62" s="220"/>
      <c r="AP62" s="216"/>
      <c r="AQ62" s="217"/>
      <c r="AR62" s="219"/>
      <c r="AS62" s="220"/>
      <c r="AT62" s="196"/>
      <c r="AU62" s="197"/>
      <c r="AV62" s="196"/>
      <c r="AW62" s="197"/>
      <c r="AX62" s="178"/>
      <c r="AY62" s="182"/>
      <c r="AZ62" s="203"/>
      <c r="BA62" s="256"/>
    </row>
    <row r="63" spans="4:53" ht="21" customHeight="1">
      <c r="D63" s="59">
        <v>54</v>
      </c>
      <c r="E63" s="95" t="s">
        <v>731</v>
      </c>
      <c r="F63" s="53" t="s">
        <v>12</v>
      </c>
      <c r="G63" s="36">
        <f t="shared" si="1"/>
        <v>70</v>
      </c>
      <c r="H63" s="172"/>
      <c r="I63" s="173"/>
      <c r="J63" s="178"/>
      <c r="K63" s="182"/>
      <c r="L63" s="196"/>
      <c r="M63" s="197"/>
      <c r="N63" s="178"/>
      <c r="O63" s="182"/>
      <c r="P63" s="196"/>
      <c r="Q63" s="197"/>
      <c r="R63" s="196"/>
      <c r="S63" s="197"/>
      <c r="T63" s="196"/>
      <c r="U63" s="197"/>
      <c r="V63" s="196"/>
      <c r="W63" s="197"/>
      <c r="X63" s="196"/>
      <c r="Y63" s="197"/>
      <c r="Z63" s="196"/>
      <c r="AA63" s="197"/>
      <c r="AB63" s="196"/>
      <c r="AC63" s="197"/>
      <c r="AD63" s="178"/>
      <c r="AE63" s="182"/>
      <c r="AF63" s="196"/>
      <c r="AG63" s="197"/>
      <c r="AH63" s="203"/>
      <c r="AI63" s="204"/>
      <c r="AJ63" s="219"/>
      <c r="AK63" s="220"/>
      <c r="AL63" s="219"/>
      <c r="AM63" s="220"/>
      <c r="AN63" s="219"/>
      <c r="AO63" s="220"/>
      <c r="AP63" s="216"/>
      <c r="AQ63" s="217"/>
      <c r="AR63" s="219"/>
      <c r="AS63" s="220"/>
      <c r="AT63" s="196"/>
      <c r="AU63" s="197"/>
      <c r="AV63" s="196" t="s">
        <v>11</v>
      </c>
      <c r="AW63" s="197">
        <v>70</v>
      </c>
      <c r="AX63" s="178"/>
      <c r="AY63" s="182"/>
      <c r="AZ63" s="203"/>
      <c r="BA63" s="256"/>
    </row>
    <row r="64" spans="4:53" ht="21" customHeight="1">
      <c r="D64" s="64">
        <v>55</v>
      </c>
      <c r="E64" s="95" t="s">
        <v>259</v>
      </c>
      <c r="F64" s="53" t="s">
        <v>12</v>
      </c>
      <c r="G64" s="36">
        <f t="shared" si="1"/>
        <v>70</v>
      </c>
      <c r="H64" s="172"/>
      <c r="I64" s="173"/>
      <c r="J64" s="178"/>
      <c r="K64" s="182"/>
      <c r="L64" s="196"/>
      <c r="M64" s="197"/>
      <c r="N64" s="178"/>
      <c r="O64" s="182"/>
      <c r="P64" s="196"/>
      <c r="Q64" s="197"/>
      <c r="R64" s="196"/>
      <c r="S64" s="197"/>
      <c r="T64" s="196"/>
      <c r="U64" s="197"/>
      <c r="V64" s="196"/>
      <c r="W64" s="197"/>
      <c r="X64" s="196"/>
      <c r="Y64" s="197"/>
      <c r="Z64" s="196"/>
      <c r="AA64" s="197"/>
      <c r="AB64" s="196"/>
      <c r="AC64" s="197"/>
      <c r="AD64" s="178"/>
      <c r="AE64" s="182"/>
      <c r="AF64" s="196"/>
      <c r="AG64" s="197"/>
      <c r="AH64" s="203"/>
      <c r="AI64" s="204"/>
      <c r="AJ64" s="219"/>
      <c r="AK64" s="220"/>
      <c r="AL64" s="219"/>
      <c r="AM64" s="220"/>
      <c r="AN64" s="219"/>
      <c r="AO64" s="220"/>
      <c r="AP64" s="216"/>
      <c r="AQ64" s="217"/>
      <c r="AR64" s="219"/>
      <c r="AS64" s="220"/>
      <c r="AT64" s="196"/>
      <c r="AU64" s="197"/>
      <c r="AV64" s="196" t="s">
        <v>11</v>
      </c>
      <c r="AW64" s="197">
        <v>70</v>
      </c>
      <c r="AX64" s="178"/>
      <c r="AY64" s="182"/>
      <c r="AZ64" s="203"/>
      <c r="BA64" s="256"/>
    </row>
    <row r="65" spans="4:53" ht="21" customHeight="1">
      <c r="D65" s="64">
        <v>56</v>
      </c>
      <c r="E65" s="88" t="s">
        <v>666</v>
      </c>
      <c r="F65" s="50" t="s">
        <v>3</v>
      </c>
      <c r="G65" s="36">
        <f t="shared" si="1"/>
        <v>70</v>
      </c>
      <c r="H65" s="172"/>
      <c r="I65" s="173"/>
      <c r="J65" s="178"/>
      <c r="K65" s="182"/>
      <c r="L65" s="196"/>
      <c r="M65" s="197"/>
      <c r="N65" s="178"/>
      <c r="O65" s="182"/>
      <c r="P65" s="196"/>
      <c r="Q65" s="197"/>
      <c r="R65" s="196"/>
      <c r="S65" s="197"/>
      <c r="T65" s="196"/>
      <c r="U65" s="197"/>
      <c r="V65" s="196"/>
      <c r="W65" s="197"/>
      <c r="X65" s="196"/>
      <c r="Y65" s="197"/>
      <c r="Z65" s="196"/>
      <c r="AA65" s="197"/>
      <c r="AB65" s="196"/>
      <c r="AC65" s="197"/>
      <c r="AD65" s="178"/>
      <c r="AE65" s="182"/>
      <c r="AF65" s="196"/>
      <c r="AG65" s="197"/>
      <c r="AH65" s="203"/>
      <c r="AI65" s="204"/>
      <c r="AJ65" s="219"/>
      <c r="AK65" s="220"/>
      <c r="AL65" s="219"/>
      <c r="AM65" s="220"/>
      <c r="AN65" s="219">
        <v>3</v>
      </c>
      <c r="AO65" s="220">
        <v>70</v>
      </c>
      <c r="AP65" s="216"/>
      <c r="AQ65" s="217"/>
      <c r="AR65" s="219"/>
      <c r="AS65" s="220"/>
      <c r="AT65" s="196"/>
      <c r="AU65" s="197"/>
      <c r="AV65" s="196"/>
      <c r="AW65" s="197"/>
      <c r="AX65" s="178"/>
      <c r="AY65" s="182"/>
      <c r="AZ65" s="203"/>
      <c r="BA65" s="256"/>
    </row>
    <row r="66" spans="4:53" ht="21" customHeight="1">
      <c r="D66" s="59">
        <v>57</v>
      </c>
      <c r="E66" s="95" t="s">
        <v>273</v>
      </c>
      <c r="F66" s="53" t="s">
        <v>77</v>
      </c>
      <c r="G66" s="36">
        <f t="shared" si="1"/>
        <v>70</v>
      </c>
      <c r="H66" s="174"/>
      <c r="I66" s="175"/>
      <c r="J66" s="179"/>
      <c r="K66" s="183"/>
      <c r="L66" s="198"/>
      <c r="M66" s="199"/>
      <c r="N66" s="179" t="s">
        <v>25</v>
      </c>
      <c r="O66" s="183">
        <v>70</v>
      </c>
      <c r="P66" s="198"/>
      <c r="Q66" s="199"/>
      <c r="R66" s="198"/>
      <c r="S66" s="199"/>
      <c r="T66" s="198"/>
      <c r="U66" s="199"/>
      <c r="V66" s="198"/>
      <c r="W66" s="199"/>
      <c r="X66" s="198"/>
      <c r="Y66" s="199"/>
      <c r="Z66" s="198"/>
      <c r="AA66" s="199"/>
      <c r="AB66" s="198"/>
      <c r="AC66" s="199"/>
      <c r="AD66" s="179"/>
      <c r="AE66" s="183"/>
      <c r="AF66" s="198"/>
      <c r="AG66" s="199"/>
      <c r="AH66" s="205"/>
      <c r="AI66" s="206"/>
      <c r="AJ66" s="219"/>
      <c r="AK66" s="220"/>
      <c r="AL66" s="219"/>
      <c r="AM66" s="220"/>
      <c r="AN66" s="219"/>
      <c r="AO66" s="220"/>
      <c r="AP66" s="216"/>
      <c r="AQ66" s="217"/>
      <c r="AR66" s="219"/>
      <c r="AS66" s="220"/>
      <c r="AT66" s="198"/>
      <c r="AU66" s="199"/>
      <c r="AV66" s="198"/>
      <c r="AW66" s="199"/>
      <c r="AX66" s="179"/>
      <c r="AY66" s="183"/>
      <c r="AZ66" s="205"/>
      <c r="BA66" s="257"/>
    </row>
    <row r="67" spans="4:53" ht="21" customHeight="1">
      <c r="D67" s="64">
        <v>58</v>
      </c>
      <c r="E67" s="88" t="s">
        <v>366</v>
      </c>
      <c r="F67" s="50" t="s">
        <v>75</v>
      </c>
      <c r="G67" s="36">
        <f t="shared" si="1"/>
        <v>70</v>
      </c>
      <c r="H67" s="172"/>
      <c r="I67" s="173"/>
      <c r="J67" s="178" t="s">
        <v>25</v>
      </c>
      <c r="K67" s="182">
        <v>70</v>
      </c>
      <c r="L67" s="196"/>
      <c r="M67" s="197"/>
      <c r="N67" s="178"/>
      <c r="O67" s="182"/>
      <c r="P67" s="196"/>
      <c r="Q67" s="197"/>
      <c r="R67" s="196"/>
      <c r="S67" s="197"/>
      <c r="T67" s="196"/>
      <c r="U67" s="197"/>
      <c r="V67" s="196"/>
      <c r="W67" s="197"/>
      <c r="X67" s="196"/>
      <c r="Y67" s="197"/>
      <c r="Z67" s="196"/>
      <c r="AA67" s="197"/>
      <c r="AB67" s="196"/>
      <c r="AC67" s="197"/>
      <c r="AD67" s="178"/>
      <c r="AE67" s="182"/>
      <c r="AF67" s="196"/>
      <c r="AG67" s="197"/>
      <c r="AH67" s="203"/>
      <c r="AI67" s="204"/>
      <c r="AJ67" s="219"/>
      <c r="AK67" s="220"/>
      <c r="AL67" s="219"/>
      <c r="AM67" s="220"/>
      <c r="AN67" s="219"/>
      <c r="AO67" s="220"/>
      <c r="AP67" s="216"/>
      <c r="AQ67" s="217"/>
      <c r="AR67" s="219"/>
      <c r="AS67" s="220"/>
      <c r="AT67" s="196"/>
      <c r="AU67" s="197"/>
      <c r="AV67" s="196"/>
      <c r="AW67" s="197"/>
      <c r="AX67" s="178"/>
      <c r="AY67" s="182"/>
      <c r="AZ67" s="203"/>
      <c r="BA67" s="256"/>
    </row>
    <row r="68" spans="4:53" ht="21" customHeight="1">
      <c r="D68" s="64">
        <v>59</v>
      </c>
      <c r="E68" s="88" t="s">
        <v>367</v>
      </c>
      <c r="F68" s="50" t="s">
        <v>75</v>
      </c>
      <c r="G68" s="36">
        <f t="shared" si="1"/>
        <v>70</v>
      </c>
      <c r="H68" s="172"/>
      <c r="I68" s="173"/>
      <c r="J68" s="178" t="s">
        <v>25</v>
      </c>
      <c r="K68" s="182">
        <v>70</v>
      </c>
      <c r="L68" s="196"/>
      <c r="M68" s="197"/>
      <c r="N68" s="178"/>
      <c r="O68" s="182"/>
      <c r="P68" s="196"/>
      <c r="Q68" s="197"/>
      <c r="R68" s="196"/>
      <c r="S68" s="197"/>
      <c r="T68" s="196"/>
      <c r="U68" s="197"/>
      <c r="V68" s="196"/>
      <c r="W68" s="197"/>
      <c r="X68" s="196"/>
      <c r="Y68" s="197"/>
      <c r="Z68" s="196"/>
      <c r="AA68" s="197"/>
      <c r="AB68" s="196"/>
      <c r="AC68" s="197"/>
      <c r="AD68" s="178"/>
      <c r="AE68" s="182"/>
      <c r="AF68" s="196"/>
      <c r="AG68" s="197"/>
      <c r="AH68" s="203"/>
      <c r="AI68" s="204"/>
      <c r="AJ68" s="219"/>
      <c r="AK68" s="220"/>
      <c r="AL68" s="219"/>
      <c r="AM68" s="220"/>
      <c r="AN68" s="219"/>
      <c r="AO68" s="220"/>
      <c r="AP68" s="216"/>
      <c r="AQ68" s="217"/>
      <c r="AR68" s="219"/>
      <c r="AS68" s="220"/>
      <c r="AT68" s="196"/>
      <c r="AU68" s="197"/>
      <c r="AV68" s="196"/>
      <c r="AW68" s="197"/>
      <c r="AX68" s="178"/>
      <c r="AY68" s="182"/>
      <c r="AZ68" s="203"/>
      <c r="BA68" s="256"/>
    </row>
    <row r="69" spans="4:53" ht="21" customHeight="1">
      <c r="D69" s="59">
        <v>60</v>
      </c>
      <c r="E69" s="88" t="s">
        <v>446</v>
      </c>
      <c r="F69" s="50" t="s">
        <v>7</v>
      </c>
      <c r="G69" s="36">
        <f t="shared" si="1"/>
        <v>60</v>
      </c>
      <c r="H69" s="172"/>
      <c r="I69" s="173"/>
      <c r="J69" s="178"/>
      <c r="K69" s="182"/>
      <c r="L69" s="196"/>
      <c r="M69" s="197"/>
      <c r="N69" s="178"/>
      <c r="O69" s="182"/>
      <c r="P69" s="196"/>
      <c r="Q69" s="197"/>
      <c r="R69" s="196"/>
      <c r="S69" s="197"/>
      <c r="T69" s="196"/>
      <c r="U69" s="197"/>
      <c r="V69" s="196"/>
      <c r="W69" s="197"/>
      <c r="X69" s="196"/>
      <c r="Y69" s="197"/>
      <c r="Z69" s="196"/>
      <c r="AA69" s="197"/>
      <c r="AB69" s="196"/>
      <c r="AC69" s="197"/>
      <c r="AD69" s="117"/>
      <c r="AE69" s="148"/>
      <c r="AF69" s="196"/>
      <c r="AG69" s="197"/>
      <c r="AH69" s="203"/>
      <c r="AI69" s="204"/>
      <c r="AJ69" s="219"/>
      <c r="AK69" s="220"/>
      <c r="AL69" s="219"/>
      <c r="AM69" s="220"/>
      <c r="AN69" s="219"/>
      <c r="AO69" s="220"/>
      <c r="AP69" s="216" t="s">
        <v>25</v>
      </c>
      <c r="AQ69" s="217">
        <v>60</v>
      </c>
      <c r="AR69" s="219"/>
      <c r="AS69" s="220"/>
      <c r="AT69" s="196"/>
      <c r="AU69" s="197"/>
      <c r="AV69" s="196"/>
      <c r="AW69" s="197"/>
      <c r="AX69" s="117"/>
      <c r="AY69" s="148"/>
      <c r="AZ69" s="137"/>
      <c r="BA69" s="255"/>
    </row>
    <row r="70" spans="4:53" s="14" customFormat="1" ht="21" customHeight="1">
      <c r="D70" s="64">
        <v>61</v>
      </c>
      <c r="E70" s="88" t="s">
        <v>151</v>
      </c>
      <c r="F70" s="50" t="s">
        <v>4</v>
      </c>
      <c r="G70" s="36">
        <f t="shared" si="1"/>
        <v>55</v>
      </c>
      <c r="H70" s="172"/>
      <c r="I70" s="173"/>
      <c r="J70" s="178"/>
      <c r="K70" s="182"/>
      <c r="L70" s="196"/>
      <c r="M70" s="197"/>
      <c r="N70" s="178"/>
      <c r="O70" s="182"/>
      <c r="P70" s="196"/>
      <c r="Q70" s="197"/>
      <c r="R70" s="196"/>
      <c r="S70" s="197"/>
      <c r="T70" s="196"/>
      <c r="U70" s="197"/>
      <c r="V70" s="196" t="s">
        <v>69</v>
      </c>
      <c r="W70" s="197">
        <v>55</v>
      </c>
      <c r="X70" s="196"/>
      <c r="Y70" s="197"/>
      <c r="Z70" s="196"/>
      <c r="AA70" s="197"/>
      <c r="AB70" s="196"/>
      <c r="AC70" s="197"/>
      <c r="AD70" s="178"/>
      <c r="AE70" s="182"/>
      <c r="AF70" s="196"/>
      <c r="AG70" s="197"/>
      <c r="AH70" s="203"/>
      <c r="AI70" s="204"/>
      <c r="AJ70" s="219"/>
      <c r="AK70" s="220"/>
      <c r="AL70" s="219"/>
      <c r="AM70" s="220"/>
      <c r="AN70" s="219"/>
      <c r="AO70" s="220"/>
      <c r="AP70" s="216"/>
      <c r="AQ70" s="217"/>
      <c r="AR70" s="219"/>
      <c r="AS70" s="220"/>
      <c r="AT70" s="196"/>
      <c r="AU70" s="197"/>
      <c r="AV70" s="196"/>
      <c r="AW70" s="197"/>
      <c r="AX70" s="178"/>
      <c r="AY70" s="182"/>
      <c r="AZ70" s="203"/>
      <c r="BA70" s="256"/>
    </row>
    <row r="71" spans="4:53" s="14" customFormat="1" ht="21" customHeight="1">
      <c r="D71" s="64">
        <v>62</v>
      </c>
      <c r="E71" s="95" t="s">
        <v>728</v>
      </c>
      <c r="F71" s="53" t="s">
        <v>729</v>
      </c>
      <c r="G71" s="36">
        <f t="shared" si="1"/>
        <v>55</v>
      </c>
      <c r="H71" s="172"/>
      <c r="I71" s="173"/>
      <c r="J71" s="178"/>
      <c r="K71" s="182"/>
      <c r="L71" s="196"/>
      <c r="M71" s="197"/>
      <c r="N71" s="178"/>
      <c r="O71" s="182"/>
      <c r="P71" s="196"/>
      <c r="Q71" s="197"/>
      <c r="R71" s="196"/>
      <c r="S71" s="197"/>
      <c r="T71" s="196"/>
      <c r="U71" s="197"/>
      <c r="V71" s="196"/>
      <c r="W71" s="197"/>
      <c r="X71" s="196"/>
      <c r="Y71" s="197"/>
      <c r="Z71" s="196"/>
      <c r="AA71" s="197"/>
      <c r="AB71" s="196"/>
      <c r="AC71" s="197"/>
      <c r="AD71" s="178"/>
      <c r="AE71" s="182"/>
      <c r="AF71" s="196"/>
      <c r="AG71" s="197"/>
      <c r="AH71" s="203"/>
      <c r="AI71" s="204"/>
      <c r="AJ71" s="219"/>
      <c r="AK71" s="220"/>
      <c r="AL71" s="219"/>
      <c r="AM71" s="220"/>
      <c r="AN71" s="219"/>
      <c r="AO71" s="220"/>
      <c r="AP71" s="216"/>
      <c r="AQ71" s="217"/>
      <c r="AR71" s="219"/>
      <c r="AS71" s="220"/>
      <c r="AT71" s="196"/>
      <c r="AU71" s="197"/>
      <c r="AV71" s="196" t="s">
        <v>67</v>
      </c>
      <c r="AW71" s="197">
        <v>55</v>
      </c>
      <c r="AX71" s="178"/>
      <c r="AY71" s="182"/>
      <c r="AZ71" s="203"/>
      <c r="BA71" s="256"/>
    </row>
    <row r="72" spans="4:53" s="14" customFormat="1" ht="21" customHeight="1">
      <c r="D72" s="59">
        <v>63</v>
      </c>
      <c r="E72" s="88" t="s">
        <v>667</v>
      </c>
      <c r="F72" s="50" t="s">
        <v>297</v>
      </c>
      <c r="G72" s="36">
        <f t="shared" si="1"/>
        <v>55</v>
      </c>
      <c r="H72" s="172"/>
      <c r="I72" s="173"/>
      <c r="J72" s="178"/>
      <c r="K72" s="182"/>
      <c r="L72" s="196"/>
      <c r="M72" s="197"/>
      <c r="N72" s="178"/>
      <c r="O72" s="182"/>
      <c r="P72" s="196"/>
      <c r="Q72" s="197"/>
      <c r="R72" s="196"/>
      <c r="S72" s="197"/>
      <c r="T72" s="196"/>
      <c r="U72" s="197"/>
      <c r="V72" s="196"/>
      <c r="W72" s="197"/>
      <c r="X72" s="196"/>
      <c r="Y72" s="197"/>
      <c r="Z72" s="196"/>
      <c r="AA72" s="197"/>
      <c r="AB72" s="196"/>
      <c r="AC72" s="197"/>
      <c r="AD72" s="178"/>
      <c r="AE72" s="182"/>
      <c r="AF72" s="196"/>
      <c r="AG72" s="197"/>
      <c r="AH72" s="203"/>
      <c r="AI72" s="204"/>
      <c r="AJ72" s="219"/>
      <c r="AK72" s="220"/>
      <c r="AL72" s="219"/>
      <c r="AM72" s="220"/>
      <c r="AN72" s="219">
        <v>4</v>
      </c>
      <c r="AO72" s="220">
        <v>55</v>
      </c>
      <c r="AP72" s="216"/>
      <c r="AQ72" s="217"/>
      <c r="AR72" s="219"/>
      <c r="AS72" s="220"/>
      <c r="AT72" s="196"/>
      <c r="AU72" s="197"/>
      <c r="AV72" s="196"/>
      <c r="AW72" s="197"/>
      <c r="AX72" s="178"/>
      <c r="AY72" s="182"/>
      <c r="AZ72" s="203"/>
      <c r="BA72" s="256"/>
    </row>
    <row r="73" spans="4:53" s="14" customFormat="1" ht="21" customHeight="1">
      <c r="D73" s="64">
        <v>64</v>
      </c>
      <c r="E73" s="88" t="s">
        <v>332</v>
      </c>
      <c r="F73" s="50" t="s">
        <v>3</v>
      </c>
      <c r="G73" s="36">
        <f t="shared" si="1"/>
        <v>55</v>
      </c>
      <c r="H73" s="172"/>
      <c r="I73" s="173"/>
      <c r="J73" s="178"/>
      <c r="K73" s="182"/>
      <c r="L73" s="196"/>
      <c r="M73" s="197"/>
      <c r="N73" s="178"/>
      <c r="O73" s="182"/>
      <c r="P73" s="196"/>
      <c r="Q73" s="197"/>
      <c r="R73" s="196"/>
      <c r="S73" s="197"/>
      <c r="T73" s="196"/>
      <c r="U73" s="197"/>
      <c r="V73" s="196"/>
      <c r="W73" s="197"/>
      <c r="X73" s="196" t="s">
        <v>67</v>
      </c>
      <c r="Y73" s="197">
        <v>55</v>
      </c>
      <c r="Z73" s="196"/>
      <c r="AA73" s="197"/>
      <c r="AB73" s="196"/>
      <c r="AC73" s="197"/>
      <c r="AD73" s="178"/>
      <c r="AE73" s="182"/>
      <c r="AF73" s="196"/>
      <c r="AG73" s="197"/>
      <c r="AH73" s="203"/>
      <c r="AI73" s="204"/>
      <c r="AJ73" s="219"/>
      <c r="AK73" s="220"/>
      <c r="AL73" s="219"/>
      <c r="AM73" s="220"/>
      <c r="AN73" s="219"/>
      <c r="AO73" s="220"/>
      <c r="AP73" s="216"/>
      <c r="AQ73" s="217"/>
      <c r="AR73" s="219"/>
      <c r="AS73" s="220"/>
      <c r="AT73" s="196"/>
      <c r="AU73" s="197"/>
      <c r="AV73" s="196"/>
      <c r="AW73" s="197"/>
      <c r="AX73" s="178"/>
      <c r="AY73" s="182"/>
      <c r="AZ73" s="203"/>
      <c r="BA73" s="256"/>
    </row>
    <row r="74" spans="4:53" s="14" customFormat="1" ht="21" customHeight="1">
      <c r="D74" s="64">
        <v>65</v>
      </c>
      <c r="E74" s="88" t="s">
        <v>119</v>
      </c>
      <c r="F74" s="50" t="s">
        <v>5</v>
      </c>
      <c r="G74" s="36">
        <f t="shared" ref="G74:G82" si="2">I74+K74+M74+O74+Q74+S74+U74+W74+Y74+AA74+AC74+AE74+AG74+AI74+AK74+AM74+AO74+AQ74+AS74+AU74+AW74+AY74+BA74</f>
        <v>55</v>
      </c>
      <c r="H74" s="122"/>
      <c r="I74" s="123"/>
      <c r="J74" s="117"/>
      <c r="K74" s="148"/>
      <c r="L74" s="131"/>
      <c r="M74" s="132"/>
      <c r="N74" s="117"/>
      <c r="O74" s="148"/>
      <c r="P74" s="131"/>
      <c r="Q74" s="132"/>
      <c r="R74" s="131" t="s">
        <v>25</v>
      </c>
      <c r="S74" s="132">
        <v>20</v>
      </c>
      <c r="T74" s="131"/>
      <c r="U74" s="132"/>
      <c r="V74" s="131"/>
      <c r="W74" s="132"/>
      <c r="X74" s="131" t="s">
        <v>25</v>
      </c>
      <c r="Y74" s="132">
        <v>35</v>
      </c>
      <c r="Z74" s="131"/>
      <c r="AA74" s="132"/>
      <c r="AB74" s="131"/>
      <c r="AC74" s="132"/>
      <c r="AD74" s="117"/>
      <c r="AE74" s="148"/>
      <c r="AF74" s="131"/>
      <c r="AG74" s="132"/>
      <c r="AH74" s="137"/>
      <c r="AI74" s="138"/>
      <c r="AJ74" s="219"/>
      <c r="AK74" s="220"/>
      <c r="AL74" s="219"/>
      <c r="AM74" s="220"/>
      <c r="AN74" s="219"/>
      <c r="AO74" s="220"/>
      <c r="AP74" s="216"/>
      <c r="AQ74" s="217"/>
      <c r="AR74" s="219"/>
      <c r="AS74" s="220"/>
      <c r="AT74" s="131"/>
      <c r="AU74" s="132"/>
      <c r="AV74" s="131"/>
      <c r="AW74" s="132"/>
      <c r="AX74" s="117"/>
      <c r="AY74" s="148"/>
      <c r="AZ74" s="137"/>
      <c r="BA74" s="255"/>
    </row>
    <row r="75" spans="4:53" ht="21" customHeight="1">
      <c r="D75" s="59">
        <v>66</v>
      </c>
      <c r="E75" s="88" t="s">
        <v>591</v>
      </c>
      <c r="F75" s="50" t="s">
        <v>2</v>
      </c>
      <c r="G75" s="36">
        <f t="shared" si="2"/>
        <v>55</v>
      </c>
      <c r="H75" s="172"/>
      <c r="I75" s="173"/>
      <c r="J75" s="178"/>
      <c r="K75" s="182"/>
      <c r="L75" s="196"/>
      <c r="M75" s="197"/>
      <c r="N75" s="178"/>
      <c r="O75" s="182"/>
      <c r="P75" s="196"/>
      <c r="Q75" s="197"/>
      <c r="R75" s="196"/>
      <c r="S75" s="197"/>
      <c r="T75" s="196"/>
      <c r="U75" s="197"/>
      <c r="V75" s="196"/>
      <c r="W75" s="197"/>
      <c r="X75" s="196"/>
      <c r="Y75" s="197"/>
      <c r="Z75" s="196"/>
      <c r="AA75" s="197"/>
      <c r="AB75" s="196"/>
      <c r="AC75" s="197"/>
      <c r="AD75" s="178"/>
      <c r="AE75" s="182"/>
      <c r="AF75" s="196">
        <v>4</v>
      </c>
      <c r="AG75" s="197">
        <v>55</v>
      </c>
      <c r="AH75" s="203"/>
      <c r="AI75" s="204"/>
      <c r="AJ75" s="219"/>
      <c r="AK75" s="220"/>
      <c r="AL75" s="219"/>
      <c r="AM75" s="220"/>
      <c r="AN75" s="219"/>
      <c r="AO75" s="220"/>
      <c r="AP75" s="216"/>
      <c r="AQ75" s="217"/>
      <c r="AR75" s="219"/>
      <c r="AS75" s="220"/>
      <c r="AT75" s="196"/>
      <c r="AU75" s="197"/>
      <c r="AV75" s="196"/>
      <c r="AW75" s="197"/>
      <c r="AX75" s="178"/>
      <c r="AY75" s="182"/>
      <c r="AZ75" s="203"/>
      <c r="BA75" s="256"/>
    </row>
    <row r="76" spans="4:53" ht="21" customHeight="1">
      <c r="D76" s="64">
        <v>67</v>
      </c>
      <c r="E76" s="88" t="s">
        <v>540</v>
      </c>
      <c r="F76" s="50" t="s">
        <v>7</v>
      </c>
      <c r="G76" s="36">
        <f t="shared" si="2"/>
        <v>55</v>
      </c>
      <c r="H76" s="172"/>
      <c r="I76" s="173"/>
      <c r="J76" s="178"/>
      <c r="K76" s="182"/>
      <c r="L76" s="196"/>
      <c r="M76" s="197"/>
      <c r="N76" s="178"/>
      <c r="O76" s="182"/>
      <c r="P76" s="196"/>
      <c r="Q76" s="197"/>
      <c r="R76" s="196"/>
      <c r="S76" s="197"/>
      <c r="T76" s="196"/>
      <c r="U76" s="197"/>
      <c r="V76" s="196"/>
      <c r="W76" s="197"/>
      <c r="X76" s="196"/>
      <c r="Y76" s="197"/>
      <c r="Z76" s="196"/>
      <c r="AA76" s="197"/>
      <c r="AB76" s="196" t="s">
        <v>38</v>
      </c>
      <c r="AC76" s="197">
        <v>55</v>
      </c>
      <c r="AD76" s="178"/>
      <c r="AE76" s="182"/>
      <c r="AF76" s="196"/>
      <c r="AG76" s="197"/>
      <c r="AH76" s="203"/>
      <c r="AI76" s="204"/>
      <c r="AJ76" s="219"/>
      <c r="AK76" s="220"/>
      <c r="AL76" s="219"/>
      <c r="AM76" s="220"/>
      <c r="AN76" s="219"/>
      <c r="AO76" s="220"/>
      <c r="AP76" s="216"/>
      <c r="AQ76" s="217"/>
      <c r="AR76" s="219"/>
      <c r="AS76" s="220"/>
      <c r="AT76" s="196"/>
      <c r="AU76" s="197"/>
      <c r="AV76" s="196"/>
      <c r="AW76" s="197"/>
      <c r="AX76" s="178"/>
      <c r="AY76" s="182"/>
      <c r="AZ76" s="203"/>
      <c r="BA76" s="256"/>
    </row>
    <row r="77" spans="4:53" s="14" customFormat="1" ht="21" customHeight="1">
      <c r="D77" s="64">
        <v>68</v>
      </c>
      <c r="E77" s="95" t="s">
        <v>730</v>
      </c>
      <c r="F77" s="53" t="s">
        <v>729</v>
      </c>
      <c r="G77" s="36">
        <f t="shared" si="2"/>
        <v>45</v>
      </c>
      <c r="H77" s="172"/>
      <c r="I77" s="173"/>
      <c r="J77" s="178"/>
      <c r="K77" s="182"/>
      <c r="L77" s="196"/>
      <c r="M77" s="197"/>
      <c r="N77" s="178"/>
      <c r="O77" s="182"/>
      <c r="P77" s="196"/>
      <c r="Q77" s="197"/>
      <c r="R77" s="196"/>
      <c r="S77" s="197"/>
      <c r="T77" s="196"/>
      <c r="U77" s="197"/>
      <c r="V77" s="196"/>
      <c r="W77" s="197"/>
      <c r="X77" s="196"/>
      <c r="Y77" s="197"/>
      <c r="Z77" s="196"/>
      <c r="AA77" s="197"/>
      <c r="AB77" s="196"/>
      <c r="AC77" s="197"/>
      <c r="AD77" s="178"/>
      <c r="AE77" s="182"/>
      <c r="AF77" s="196"/>
      <c r="AG77" s="197"/>
      <c r="AH77" s="203"/>
      <c r="AI77" s="204"/>
      <c r="AJ77" s="219"/>
      <c r="AK77" s="220"/>
      <c r="AL77" s="219"/>
      <c r="AM77" s="220"/>
      <c r="AN77" s="219"/>
      <c r="AO77" s="220"/>
      <c r="AP77" s="216"/>
      <c r="AQ77" s="217"/>
      <c r="AR77" s="219"/>
      <c r="AS77" s="220"/>
      <c r="AT77" s="196"/>
      <c r="AU77" s="197"/>
      <c r="AV77" s="196" t="s">
        <v>68</v>
      </c>
      <c r="AW77" s="197">
        <v>45</v>
      </c>
      <c r="AX77" s="178"/>
      <c r="AY77" s="182"/>
      <c r="AZ77" s="203"/>
      <c r="BA77" s="256"/>
    </row>
    <row r="78" spans="4:53" s="14" customFormat="1" ht="21" customHeight="1">
      <c r="D78" s="59">
        <v>69</v>
      </c>
      <c r="E78" s="95" t="s">
        <v>234</v>
      </c>
      <c r="F78" s="53" t="s">
        <v>3</v>
      </c>
      <c r="G78" s="36">
        <f t="shared" si="2"/>
        <v>45</v>
      </c>
      <c r="H78" s="172"/>
      <c r="I78" s="173"/>
      <c r="J78" s="178"/>
      <c r="K78" s="182"/>
      <c r="L78" s="196"/>
      <c r="M78" s="197"/>
      <c r="N78" s="178"/>
      <c r="O78" s="182"/>
      <c r="P78" s="196"/>
      <c r="Q78" s="197"/>
      <c r="R78" s="196" t="s">
        <v>70</v>
      </c>
      <c r="S78" s="197">
        <v>45</v>
      </c>
      <c r="T78" s="196"/>
      <c r="U78" s="197"/>
      <c r="V78" s="196"/>
      <c r="W78" s="197"/>
      <c r="X78" s="196"/>
      <c r="Y78" s="197"/>
      <c r="Z78" s="196"/>
      <c r="AA78" s="197"/>
      <c r="AB78" s="196"/>
      <c r="AC78" s="197"/>
      <c r="AD78" s="178"/>
      <c r="AE78" s="182"/>
      <c r="AF78" s="196"/>
      <c r="AG78" s="197"/>
      <c r="AH78" s="203"/>
      <c r="AI78" s="204"/>
      <c r="AJ78" s="219"/>
      <c r="AK78" s="220"/>
      <c r="AL78" s="219"/>
      <c r="AM78" s="220"/>
      <c r="AN78" s="219"/>
      <c r="AO78" s="220"/>
      <c r="AP78" s="216"/>
      <c r="AQ78" s="217"/>
      <c r="AR78" s="219"/>
      <c r="AS78" s="220"/>
      <c r="AT78" s="196"/>
      <c r="AU78" s="197"/>
      <c r="AV78" s="196"/>
      <c r="AW78" s="197"/>
      <c r="AX78" s="178"/>
      <c r="AY78" s="182"/>
      <c r="AZ78" s="203"/>
      <c r="BA78" s="256"/>
    </row>
    <row r="79" spans="4:53" s="14" customFormat="1" ht="21" customHeight="1">
      <c r="D79" s="64">
        <v>70</v>
      </c>
      <c r="E79" s="88" t="s">
        <v>592</v>
      </c>
      <c r="F79" s="50" t="s">
        <v>2</v>
      </c>
      <c r="G79" s="36">
        <f t="shared" si="2"/>
        <v>45</v>
      </c>
      <c r="H79" s="172"/>
      <c r="I79" s="173"/>
      <c r="J79" s="178"/>
      <c r="K79" s="182"/>
      <c r="L79" s="196"/>
      <c r="M79" s="197"/>
      <c r="N79" s="178"/>
      <c r="O79" s="182"/>
      <c r="P79" s="196"/>
      <c r="Q79" s="197"/>
      <c r="R79" s="196"/>
      <c r="S79" s="197"/>
      <c r="T79" s="196"/>
      <c r="U79" s="197"/>
      <c r="V79" s="196"/>
      <c r="W79" s="197"/>
      <c r="X79" s="196"/>
      <c r="Y79" s="197"/>
      <c r="Z79" s="196"/>
      <c r="AA79" s="197"/>
      <c r="AB79" s="196"/>
      <c r="AC79" s="197"/>
      <c r="AD79" s="178"/>
      <c r="AE79" s="182"/>
      <c r="AF79" s="196">
        <v>5</v>
      </c>
      <c r="AG79" s="197">
        <v>45</v>
      </c>
      <c r="AH79" s="203"/>
      <c r="AI79" s="204"/>
      <c r="AJ79" s="219"/>
      <c r="AK79" s="220"/>
      <c r="AL79" s="219"/>
      <c r="AM79" s="220"/>
      <c r="AN79" s="219"/>
      <c r="AO79" s="220"/>
      <c r="AP79" s="216"/>
      <c r="AQ79" s="217"/>
      <c r="AR79" s="219"/>
      <c r="AS79" s="220"/>
      <c r="AT79" s="196"/>
      <c r="AU79" s="197"/>
      <c r="AV79" s="196"/>
      <c r="AW79" s="197"/>
      <c r="AX79" s="178"/>
      <c r="AY79" s="182"/>
      <c r="AZ79" s="203"/>
      <c r="BA79" s="256"/>
    </row>
    <row r="80" spans="4:53" s="14" customFormat="1" ht="21" customHeight="1">
      <c r="D80" s="64">
        <v>71</v>
      </c>
      <c r="E80" s="95" t="s">
        <v>465</v>
      </c>
      <c r="F80" s="53" t="s">
        <v>3</v>
      </c>
      <c r="G80" s="36">
        <f t="shared" si="2"/>
        <v>45</v>
      </c>
      <c r="H80" s="172"/>
      <c r="I80" s="173"/>
      <c r="J80" s="178"/>
      <c r="K80" s="182"/>
      <c r="L80" s="196"/>
      <c r="M80" s="197"/>
      <c r="N80" s="178"/>
      <c r="O80" s="182"/>
      <c r="P80" s="196"/>
      <c r="Q80" s="197"/>
      <c r="R80" s="196" t="s">
        <v>70</v>
      </c>
      <c r="S80" s="197">
        <v>45</v>
      </c>
      <c r="T80" s="196"/>
      <c r="U80" s="197"/>
      <c r="V80" s="196"/>
      <c r="W80" s="197"/>
      <c r="X80" s="196"/>
      <c r="Y80" s="197"/>
      <c r="Z80" s="196"/>
      <c r="AA80" s="197"/>
      <c r="AB80" s="196"/>
      <c r="AC80" s="197"/>
      <c r="AD80" s="178"/>
      <c r="AE80" s="182"/>
      <c r="AF80" s="196"/>
      <c r="AG80" s="197"/>
      <c r="AH80" s="203"/>
      <c r="AI80" s="204"/>
      <c r="AJ80" s="219"/>
      <c r="AK80" s="220"/>
      <c r="AL80" s="219"/>
      <c r="AM80" s="220"/>
      <c r="AN80" s="219"/>
      <c r="AO80" s="220"/>
      <c r="AP80" s="216"/>
      <c r="AQ80" s="217"/>
      <c r="AR80" s="219"/>
      <c r="AS80" s="220"/>
      <c r="AT80" s="196"/>
      <c r="AU80" s="197"/>
      <c r="AV80" s="196"/>
      <c r="AW80" s="197"/>
      <c r="AX80" s="178"/>
      <c r="AY80" s="182"/>
      <c r="AZ80" s="203"/>
      <c r="BA80" s="256"/>
    </row>
    <row r="81" spans="4:53" ht="21" customHeight="1">
      <c r="D81" s="59">
        <v>72</v>
      </c>
      <c r="E81" s="95" t="s">
        <v>468</v>
      </c>
      <c r="F81" s="53" t="s">
        <v>338</v>
      </c>
      <c r="G81" s="36">
        <f t="shared" si="2"/>
        <v>25</v>
      </c>
      <c r="H81" s="122"/>
      <c r="I81" s="123"/>
      <c r="J81" s="117"/>
      <c r="K81" s="148"/>
      <c r="L81" s="131"/>
      <c r="M81" s="132"/>
      <c r="N81" s="117"/>
      <c r="O81" s="148"/>
      <c r="P81" s="131"/>
      <c r="Q81" s="132"/>
      <c r="R81" s="131" t="s">
        <v>68</v>
      </c>
      <c r="S81" s="132">
        <v>25</v>
      </c>
      <c r="T81" s="131"/>
      <c r="U81" s="132"/>
      <c r="V81" s="131"/>
      <c r="W81" s="132"/>
      <c r="X81" s="131"/>
      <c r="Y81" s="132"/>
      <c r="Z81" s="131"/>
      <c r="AA81" s="132"/>
      <c r="AB81" s="131"/>
      <c r="AC81" s="132"/>
      <c r="AD81" s="117"/>
      <c r="AE81" s="148"/>
      <c r="AF81" s="131"/>
      <c r="AG81" s="132"/>
      <c r="AH81" s="137"/>
      <c r="AI81" s="138"/>
      <c r="AJ81" s="219"/>
      <c r="AK81" s="220"/>
      <c r="AL81" s="219"/>
      <c r="AM81" s="220"/>
      <c r="AN81" s="219"/>
      <c r="AO81" s="220"/>
      <c r="AP81" s="216"/>
      <c r="AQ81" s="217"/>
      <c r="AR81" s="219"/>
      <c r="AS81" s="220"/>
      <c r="AT81" s="131"/>
      <c r="AU81" s="132"/>
      <c r="AV81" s="131"/>
      <c r="AW81" s="132"/>
      <c r="AX81" s="117"/>
      <c r="AY81" s="148"/>
      <c r="AZ81" s="137"/>
      <c r="BA81" s="255"/>
    </row>
    <row r="82" spans="4:53" ht="21" customHeight="1" thickBot="1">
      <c r="D82" s="60">
        <v>73</v>
      </c>
      <c r="E82" s="89" t="s">
        <v>467</v>
      </c>
      <c r="F82" s="62" t="s">
        <v>5</v>
      </c>
      <c r="G82" s="34">
        <f t="shared" si="2"/>
        <v>20</v>
      </c>
      <c r="H82" s="119"/>
      <c r="I82" s="124"/>
      <c r="J82" s="118"/>
      <c r="K82" s="149"/>
      <c r="L82" s="133"/>
      <c r="M82" s="134"/>
      <c r="N82" s="118"/>
      <c r="O82" s="149"/>
      <c r="P82" s="133"/>
      <c r="Q82" s="134"/>
      <c r="R82" s="133" t="s">
        <v>25</v>
      </c>
      <c r="S82" s="134">
        <v>20</v>
      </c>
      <c r="T82" s="133"/>
      <c r="U82" s="134"/>
      <c r="V82" s="133"/>
      <c r="W82" s="134"/>
      <c r="X82" s="133"/>
      <c r="Y82" s="134"/>
      <c r="Z82" s="133"/>
      <c r="AA82" s="134"/>
      <c r="AB82" s="133"/>
      <c r="AC82" s="134"/>
      <c r="AD82" s="118"/>
      <c r="AE82" s="149"/>
      <c r="AF82" s="133"/>
      <c r="AG82" s="134"/>
      <c r="AH82" s="139"/>
      <c r="AI82" s="140"/>
      <c r="AJ82" s="133"/>
      <c r="AK82" s="134"/>
      <c r="AL82" s="133"/>
      <c r="AM82" s="134"/>
      <c r="AN82" s="133"/>
      <c r="AO82" s="134"/>
      <c r="AP82" s="119"/>
      <c r="AQ82" s="124"/>
      <c r="AR82" s="133"/>
      <c r="AS82" s="134"/>
      <c r="AT82" s="133"/>
      <c r="AU82" s="134"/>
      <c r="AV82" s="133"/>
      <c r="AW82" s="134"/>
      <c r="AX82" s="118"/>
      <c r="AY82" s="149"/>
      <c r="AZ82" s="139"/>
      <c r="BA82" s="258"/>
    </row>
    <row r="83" spans="4:53" ht="21" customHeight="1"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T83" s="1"/>
      <c r="AU83" s="1"/>
      <c r="AV83" s="1"/>
      <c r="AW83" s="1"/>
      <c r="AX83" s="1"/>
      <c r="AY83" s="1"/>
      <c r="AZ83" s="1"/>
      <c r="BA83" s="1"/>
    </row>
    <row r="84" spans="4:53" ht="21" customHeight="1"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T84" s="1"/>
      <c r="AU84" s="1"/>
      <c r="AV84" s="1"/>
      <c r="AW84" s="1"/>
      <c r="AX84" s="1"/>
      <c r="AY84" s="1"/>
      <c r="AZ84" s="1"/>
      <c r="BA84" s="1"/>
    </row>
    <row r="85" spans="4:53" ht="21" customHeight="1"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T85" s="1"/>
      <c r="AU85" s="1"/>
      <c r="AV85" s="1"/>
      <c r="AW85" s="1"/>
      <c r="AX85" s="1"/>
      <c r="AY85" s="1"/>
      <c r="AZ85" s="1"/>
      <c r="BA85" s="1"/>
    </row>
    <row r="86" spans="4:53" ht="21" customHeight="1"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T86" s="1"/>
      <c r="AU86" s="1"/>
      <c r="AV86" s="1"/>
      <c r="AW86" s="1"/>
      <c r="AX86" s="1"/>
      <c r="AY86" s="1"/>
      <c r="AZ86" s="1"/>
      <c r="BA86" s="1"/>
    </row>
    <row r="87" spans="4:53" ht="21" customHeight="1"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T87" s="1"/>
      <c r="AU87" s="1"/>
      <c r="AV87" s="1"/>
      <c r="AW87" s="1"/>
      <c r="AX87" s="1"/>
      <c r="AY87" s="1"/>
      <c r="AZ87" s="1"/>
      <c r="BA87" s="1"/>
    </row>
    <row r="88" spans="4:53" ht="21" customHeight="1"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T88" s="1"/>
      <c r="AU88" s="1"/>
      <c r="AV88" s="1"/>
      <c r="AW88" s="1"/>
      <c r="AX88" s="1"/>
      <c r="AY88" s="1"/>
      <c r="AZ88" s="1"/>
      <c r="BA88" s="1"/>
    </row>
    <row r="89" spans="4:53" ht="21" customHeight="1"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T89" s="1"/>
      <c r="AU89" s="1"/>
      <c r="AV89" s="1"/>
      <c r="AW89" s="1"/>
      <c r="AX89" s="1"/>
      <c r="AY89" s="1"/>
      <c r="AZ89" s="1"/>
      <c r="BA89" s="1"/>
    </row>
    <row r="90" spans="4:53" ht="21" customHeight="1"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T90" s="1"/>
      <c r="AU90" s="1"/>
      <c r="AV90" s="1"/>
      <c r="AW90" s="1"/>
      <c r="AX90" s="1"/>
      <c r="AY90" s="1"/>
      <c r="AZ90" s="1"/>
      <c r="BA90" s="1"/>
    </row>
    <row r="91" spans="4:53" ht="21" customHeight="1"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T91" s="1"/>
      <c r="AU91" s="1"/>
      <c r="AV91" s="1"/>
      <c r="AW91" s="1"/>
      <c r="AX91" s="1"/>
      <c r="AY91" s="1"/>
      <c r="AZ91" s="1"/>
      <c r="BA91" s="1"/>
    </row>
    <row r="92" spans="4:53" ht="21" customHeight="1"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T92" s="1"/>
      <c r="AU92" s="1"/>
      <c r="AV92" s="1"/>
      <c r="AW92" s="1"/>
      <c r="AX92" s="1"/>
      <c r="AY92" s="1"/>
      <c r="AZ92" s="1"/>
      <c r="BA92" s="1"/>
    </row>
    <row r="93" spans="4:53" ht="21" customHeight="1"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T93" s="1"/>
      <c r="AU93" s="1"/>
      <c r="AV93" s="1"/>
      <c r="AW93" s="1"/>
      <c r="AX93" s="1"/>
      <c r="AY93" s="1"/>
      <c r="AZ93" s="1"/>
      <c r="BA93" s="1"/>
    </row>
    <row r="94" spans="4:53" ht="21" customHeight="1"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T94" s="1"/>
      <c r="AU94" s="1"/>
      <c r="AV94" s="1"/>
      <c r="AW94" s="1"/>
      <c r="AX94" s="1"/>
      <c r="AY94" s="1"/>
      <c r="AZ94" s="1"/>
      <c r="BA94" s="1"/>
    </row>
    <row r="95" spans="4:53" ht="21" customHeight="1"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T95" s="1"/>
      <c r="AU95" s="1"/>
      <c r="AV95" s="1"/>
      <c r="AW95" s="1"/>
      <c r="AX95" s="1"/>
      <c r="AY95" s="1"/>
      <c r="AZ95" s="1"/>
      <c r="BA95" s="1"/>
    </row>
    <row r="96" spans="4:53" ht="21" customHeight="1"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T96" s="1"/>
      <c r="AU96" s="1"/>
      <c r="AV96" s="1"/>
      <c r="AW96" s="1"/>
      <c r="AX96" s="1"/>
      <c r="AY96" s="1"/>
      <c r="AZ96" s="1"/>
      <c r="BA96" s="1"/>
    </row>
    <row r="97" spans="7:53" ht="21" customHeight="1"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T97" s="1"/>
      <c r="AU97" s="1"/>
      <c r="AV97" s="1"/>
      <c r="AW97" s="1"/>
      <c r="AX97" s="1"/>
      <c r="AY97" s="1"/>
      <c r="AZ97" s="1"/>
      <c r="BA97" s="1"/>
    </row>
    <row r="98" spans="7:53" ht="21" customHeight="1"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T98" s="1"/>
      <c r="AU98" s="1"/>
      <c r="AV98" s="1"/>
      <c r="AW98" s="1"/>
      <c r="AX98" s="1"/>
      <c r="AY98" s="1"/>
      <c r="AZ98" s="1"/>
      <c r="BA98" s="1"/>
    </row>
    <row r="99" spans="7:53" ht="21" customHeight="1"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T99" s="1"/>
      <c r="AU99" s="1"/>
      <c r="AV99" s="1"/>
      <c r="AW99" s="1"/>
      <c r="AX99" s="1"/>
      <c r="AY99" s="1"/>
      <c r="AZ99" s="1"/>
      <c r="BA99" s="1"/>
    </row>
    <row r="100" spans="7:53" ht="21" customHeight="1"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T100" s="1"/>
      <c r="AU100" s="1"/>
      <c r="AV100" s="1"/>
      <c r="AW100" s="1"/>
      <c r="AX100" s="1"/>
      <c r="AY100" s="1"/>
      <c r="AZ100" s="1"/>
      <c r="BA100" s="1"/>
    </row>
    <row r="101" spans="7:53" ht="21" customHeight="1"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T101" s="1"/>
      <c r="AU101" s="1"/>
      <c r="AV101" s="1"/>
      <c r="AW101" s="1"/>
      <c r="AX101" s="1"/>
      <c r="AY101" s="1"/>
      <c r="AZ101" s="1"/>
      <c r="BA101" s="1"/>
    </row>
    <row r="102" spans="7:53" ht="21" customHeight="1"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T102" s="1"/>
      <c r="AU102" s="1"/>
      <c r="AV102" s="1"/>
      <c r="AW102" s="1"/>
      <c r="AX102" s="1"/>
      <c r="AY102" s="1"/>
      <c r="AZ102" s="1"/>
      <c r="BA102" s="1"/>
    </row>
    <row r="103" spans="7:53" ht="21" customHeight="1"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T103" s="1"/>
      <c r="AU103" s="1"/>
      <c r="AV103" s="1"/>
      <c r="AW103" s="1"/>
      <c r="AX103" s="1"/>
      <c r="AY103" s="1"/>
      <c r="AZ103" s="1"/>
      <c r="BA103" s="1"/>
    </row>
    <row r="104" spans="7:53" ht="21" customHeight="1"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T104" s="1"/>
      <c r="AU104" s="1"/>
      <c r="AV104" s="1"/>
      <c r="AW104" s="1"/>
      <c r="AX104" s="1"/>
      <c r="AY104" s="1"/>
      <c r="AZ104" s="1"/>
      <c r="BA104" s="1"/>
    </row>
    <row r="105" spans="7:53" ht="21" customHeight="1"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T105" s="1"/>
      <c r="AU105" s="1"/>
      <c r="AV105" s="1"/>
      <c r="AW105" s="1"/>
      <c r="AX105" s="1"/>
      <c r="AY105" s="1"/>
      <c r="AZ105" s="1"/>
      <c r="BA105" s="1"/>
    </row>
    <row r="106" spans="7:53" ht="21" customHeight="1"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T106" s="1"/>
      <c r="AU106" s="1"/>
      <c r="AV106" s="1"/>
      <c r="AW106" s="1"/>
      <c r="AX106" s="1"/>
      <c r="AY106" s="1"/>
      <c r="AZ106" s="1"/>
      <c r="BA106" s="1"/>
    </row>
    <row r="107" spans="7:53" ht="21" customHeight="1"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T107" s="1"/>
      <c r="AU107" s="1"/>
      <c r="AV107" s="1"/>
      <c r="AW107" s="1"/>
      <c r="AX107" s="1"/>
      <c r="AY107" s="1"/>
      <c r="AZ107" s="1"/>
      <c r="BA107" s="1"/>
    </row>
    <row r="108" spans="7:53" ht="21" customHeight="1"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T108" s="1"/>
      <c r="AU108" s="1"/>
      <c r="AV108" s="1"/>
      <c r="AW108" s="1"/>
      <c r="AX108" s="1"/>
      <c r="AY108" s="1"/>
      <c r="AZ108" s="1"/>
      <c r="BA108" s="1"/>
    </row>
    <row r="109" spans="7:53" ht="21" customHeight="1"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T109" s="1"/>
      <c r="AU109" s="1"/>
      <c r="AV109" s="1"/>
      <c r="AW109" s="1"/>
      <c r="AX109" s="1"/>
      <c r="AY109" s="1"/>
      <c r="AZ109" s="1"/>
      <c r="BA109" s="1"/>
    </row>
    <row r="110" spans="7:53" ht="21" customHeight="1"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T110" s="1"/>
      <c r="AU110" s="1"/>
      <c r="AV110" s="1"/>
      <c r="AW110" s="1"/>
      <c r="AX110" s="1"/>
      <c r="AY110" s="1"/>
      <c r="AZ110" s="1"/>
      <c r="BA110" s="1"/>
    </row>
    <row r="111" spans="7:53" ht="21" customHeight="1"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T111" s="1"/>
      <c r="AU111" s="1"/>
      <c r="AV111" s="1"/>
      <c r="AW111" s="1"/>
      <c r="AX111" s="1"/>
      <c r="AY111" s="1"/>
      <c r="AZ111" s="1"/>
      <c r="BA111" s="1"/>
    </row>
    <row r="112" spans="7:53" ht="21" customHeight="1"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T112" s="1"/>
      <c r="AU112" s="1"/>
      <c r="AV112" s="1"/>
      <c r="AW112" s="1"/>
      <c r="AX112" s="1"/>
      <c r="AY112" s="1"/>
      <c r="AZ112" s="1"/>
      <c r="BA112" s="1"/>
    </row>
    <row r="113" spans="7:53" ht="21" customHeight="1"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T113" s="1"/>
      <c r="AU113" s="1"/>
      <c r="AV113" s="1"/>
      <c r="AW113" s="1"/>
      <c r="AX113" s="1"/>
      <c r="AY113" s="1"/>
      <c r="AZ113" s="1"/>
      <c r="BA113" s="1"/>
    </row>
    <row r="114" spans="7:53" ht="21" customHeight="1"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T114" s="1"/>
      <c r="AU114" s="1"/>
      <c r="AV114" s="1"/>
      <c r="AW114" s="1"/>
      <c r="AX114" s="1"/>
      <c r="AY114" s="1"/>
      <c r="AZ114" s="1"/>
      <c r="BA114" s="1"/>
    </row>
    <row r="115" spans="7:53" ht="21" customHeight="1"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T115" s="1"/>
      <c r="AU115" s="1"/>
      <c r="AV115" s="1"/>
      <c r="AW115" s="1"/>
      <c r="AX115" s="1"/>
      <c r="AY115" s="1"/>
      <c r="AZ115" s="1"/>
      <c r="BA115" s="1"/>
    </row>
    <row r="116" spans="7:53" ht="21" customHeight="1"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T116" s="1"/>
      <c r="AU116" s="1"/>
      <c r="AV116" s="1"/>
      <c r="AW116" s="1"/>
      <c r="AX116" s="1"/>
      <c r="AY116" s="1"/>
      <c r="AZ116" s="1"/>
      <c r="BA116" s="1"/>
    </row>
    <row r="117" spans="7:53" ht="21" customHeight="1"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T117" s="1"/>
      <c r="AU117" s="1"/>
      <c r="AV117" s="1"/>
      <c r="AW117" s="1"/>
      <c r="AX117" s="1"/>
      <c r="AY117" s="1"/>
      <c r="AZ117" s="1"/>
      <c r="BA117" s="1"/>
    </row>
    <row r="118" spans="7:53" ht="21" customHeight="1"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T118" s="1"/>
      <c r="AU118" s="1"/>
      <c r="AV118" s="1"/>
      <c r="AW118" s="1"/>
      <c r="AX118" s="1"/>
      <c r="AY118" s="1"/>
      <c r="AZ118" s="1"/>
      <c r="BA118" s="1"/>
    </row>
    <row r="119" spans="7:53" ht="21" customHeight="1"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T119" s="1"/>
      <c r="AU119" s="1"/>
      <c r="AV119" s="1"/>
      <c r="AW119" s="1"/>
      <c r="AX119" s="1"/>
      <c r="AY119" s="1"/>
      <c r="AZ119" s="1"/>
      <c r="BA119" s="1"/>
    </row>
    <row r="120" spans="7:53" ht="21" customHeight="1"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T120" s="1"/>
      <c r="AU120" s="1"/>
      <c r="AV120" s="1"/>
      <c r="AW120" s="1"/>
      <c r="AX120" s="1"/>
      <c r="AY120" s="1"/>
      <c r="AZ120" s="1"/>
      <c r="BA120" s="1"/>
    </row>
    <row r="121" spans="7:53" ht="21" customHeight="1"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T121" s="1"/>
      <c r="AU121" s="1"/>
      <c r="AV121" s="1"/>
      <c r="AW121" s="1"/>
      <c r="AX121" s="1"/>
      <c r="AY121" s="1"/>
      <c r="AZ121" s="1"/>
      <c r="BA121" s="1"/>
    </row>
    <row r="122" spans="7:53" ht="21" customHeight="1"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T122" s="1"/>
      <c r="AU122" s="1"/>
      <c r="AV122" s="1"/>
      <c r="AW122" s="1"/>
      <c r="AX122" s="1"/>
      <c r="AY122" s="1"/>
      <c r="AZ122" s="1"/>
      <c r="BA122" s="1"/>
    </row>
    <row r="123" spans="7:53" ht="21" customHeight="1"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T123" s="1"/>
      <c r="AU123" s="1"/>
      <c r="AV123" s="1"/>
      <c r="AW123" s="1"/>
      <c r="AX123" s="1"/>
      <c r="AY123" s="1"/>
      <c r="AZ123" s="1"/>
      <c r="BA123" s="1"/>
    </row>
    <row r="124" spans="7:53" ht="21" customHeight="1"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T124" s="1"/>
      <c r="AU124" s="1"/>
      <c r="AV124" s="1"/>
      <c r="AW124" s="1"/>
      <c r="AX124" s="1"/>
      <c r="AY124" s="1"/>
      <c r="AZ124" s="1"/>
      <c r="BA124" s="1"/>
    </row>
    <row r="125" spans="7:53" ht="21" customHeight="1"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T125" s="1"/>
      <c r="AU125" s="1"/>
      <c r="AV125" s="1"/>
      <c r="AW125" s="1"/>
      <c r="AX125" s="1"/>
      <c r="AY125" s="1"/>
      <c r="AZ125" s="1"/>
      <c r="BA125" s="1"/>
    </row>
    <row r="126" spans="7:53" ht="21" customHeight="1"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T126" s="1"/>
      <c r="AU126" s="1"/>
      <c r="AV126" s="1"/>
      <c r="AW126" s="1"/>
      <c r="AX126" s="1"/>
      <c r="AY126" s="1"/>
      <c r="AZ126" s="1"/>
      <c r="BA126" s="1"/>
    </row>
    <row r="127" spans="7:53" ht="21" customHeight="1"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T127" s="1"/>
      <c r="AU127" s="1"/>
      <c r="AV127" s="1"/>
      <c r="AW127" s="1"/>
      <c r="AX127" s="1"/>
      <c r="AY127" s="1"/>
      <c r="AZ127" s="1"/>
      <c r="BA127" s="1"/>
    </row>
    <row r="128" spans="7:53" ht="21" customHeight="1"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T128" s="1"/>
      <c r="AU128" s="1"/>
      <c r="AV128" s="1"/>
      <c r="AW128" s="1"/>
      <c r="AX128" s="1"/>
      <c r="AY128" s="1"/>
      <c r="AZ128" s="1"/>
      <c r="BA128" s="1"/>
    </row>
    <row r="129" spans="7:53" ht="21" customHeight="1"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T129" s="1"/>
      <c r="AU129" s="1"/>
      <c r="AV129" s="1"/>
      <c r="AW129" s="1"/>
      <c r="AX129" s="1"/>
      <c r="AY129" s="1"/>
      <c r="AZ129" s="1"/>
      <c r="BA129" s="1"/>
    </row>
    <row r="130" spans="7:53" ht="21" customHeight="1"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T130" s="1"/>
      <c r="AU130" s="1"/>
      <c r="AV130" s="1"/>
      <c r="AW130" s="1"/>
      <c r="AX130" s="1"/>
      <c r="AY130" s="1"/>
      <c r="AZ130" s="1"/>
      <c r="BA130" s="1"/>
    </row>
    <row r="131" spans="7:53" ht="21" customHeight="1"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T131" s="1"/>
      <c r="AU131" s="1"/>
      <c r="AV131" s="1"/>
      <c r="AW131" s="1"/>
      <c r="AX131" s="1"/>
      <c r="AY131" s="1"/>
      <c r="AZ131" s="1"/>
      <c r="BA131" s="1"/>
    </row>
    <row r="132" spans="7:53" ht="21" customHeight="1"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T132" s="1"/>
      <c r="AU132" s="1"/>
      <c r="AV132" s="1"/>
      <c r="AW132" s="1"/>
      <c r="AX132" s="1"/>
      <c r="AY132" s="1"/>
      <c r="AZ132" s="1"/>
      <c r="BA132" s="1"/>
    </row>
    <row r="133" spans="7:53" ht="21" customHeight="1"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T133" s="1"/>
      <c r="AU133" s="1"/>
      <c r="AV133" s="1"/>
      <c r="AW133" s="1"/>
      <c r="AX133" s="1"/>
      <c r="AY133" s="1"/>
      <c r="AZ133" s="1"/>
      <c r="BA133" s="1"/>
    </row>
    <row r="134" spans="7:53" ht="21" customHeight="1"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T134" s="1"/>
      <c r="AU134" s="1"/>
      <c r="AV134" s="1"/>
      <c r="AW134" s="1"/>
      <c r="AX134" s="1"/>
      <c r="AY134" s="1"/>
      <c r="AZ134" s="1"/>
      <c r="BA134" s="1"/>
    </row>
    <row r="135" spans="7:53" ht="21" customHeight="1"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T135" s="1"/>
      <c r="AU135" s="1"/>
      <c r="AV135" s="1"/>
      <c r="AW135" s="1"/>
      <c r="AX135" s="1"/>
      <c r="AY135" s="1"/>
      <c r="AZ135" s="1"/>
      <c r="BA135" s="1"/>
    </row>
    <row r="136" spans="7:53" ht="21" customHeight="1"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T136" s="1"/>
      <c r="AU136" s="1"/>
      <c r="AV136" s="1"/>
      <c r="AW136" s="1"/>
      <c r="AX136" s="1"/>
      <c r="AY136" s="1"/>
      <c r="AZ136" s="1"/>
      <c r="BA136" s="1"/>
    </row>
    <row r="137" spans="7:53" ht="21" customHeight="1"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T137" s="1"/>
      <c r="AU137" s="1"/>
      <c r="AV137" s="1"/>
      <c r="AW137" s="1"/>
      <c r="AX137" s="1"/>
      <c r="AY137" s="1"/>
      <c r="AZ137" s="1"/>
      <c r="BA137" s="1"/>
    </row>
    <row r="138" spans="7:53" ht="21" customHeight="1"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T138" s="1"/>
      <c r="AU138" s="1"/>
      <c r="AV138" s="1"/>
      <c r="AW138" s="1"/>
      <c r="AX138" s="1"/>
      <c r="AY138" s="1"/>
      <c r="AZ138" s="1"/>
      <c r="BA138" s="1"/>
    </row>
    <row r="139" spans="7:53" ht="21" customHeight="1"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T139" s="1"/>
      <c r="AU139" s="1"/>
      <c r="AV139" s="1"/>
      <c r="AW139" s="1"/>
      <c r="AX139" s="1"/>
      <c r="AY139" s="1"/>
      <c r="AZ139" s="1"/>
      <c r="BA139" s="1"/>
    </row>
    <row r="140" spans="7:53" ht="21" customHeight="1"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T140" s="1"/>
      <c r="AU140" s="1"/>
      <c r="AV140" s="1"/>
      <c r="AW140" s="1"/>
      <c r="AX140" s="1"/>
      <c r="AY140" s="1"/>
      <c r="AZ140" s="1"/>
      <c r="BA140" s="1"/>
    </row>
    <row r="141" spans="7:53" ht="21" customHeight="1"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T141" s="1"/>
      <c r="AU141" s="1"/>
      <c r="AV141" s="1"/>
      <c r="AW141" s="1"/>
      <c r="AX141" s="1"/>
      <c r="AY141" s="1"/>
      <c r="AZ141" s="1"/>
      <c r="BA141" s="1"/>
    </row>
    <row r="142" spans="7:53" ht="21" customHeight="1"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T142" s="1"/>
      <c r="AU142" s="1"/>
      <c r="AV142" s="1"/>
      <c r="AW142" s="1"/>
      <c r="AX142" s="1"/>
      <c r="AY142" s="1"/>
      <c r="AZ142" s="1"/>
      <c r="BA142" s="1"/>
    </row>
    <row r="143" spans="7:53" ht="21" customHeight="1"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T143" s="1"/>
      <c r="AU143" s="1"/>
      <c r="AV143" s="1"/>
      <c r="AW143" s="1"/>
      <c r="AX143" s="1"/>
      <c r="AY143" s="1"/>
      <c r="AZ143" s="1"/>
      <c r="BA143" s="1"/>
    </row>
    <row r="144" spans="7:53" ht="21" customHeight="1"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T144" s="1"/>
      <c r="AU144" s="1"/>
      <c r="AV144" s="1"/>
      <c r="AW144" s="1"/>
      <c r="AX144" s="1"/>
      <c r="AY144" s="1"/>
      <c r="AZ144" s="1"/>
      <c r="BA144" s="1"/>
    </row>
    <row r="145" spans="7:53" ht="21" customHeight="1"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T145" s="1"/>
      <c r="AU145" s="1"/>
      <c r="AV145" s="1"/>
      <c r="AW145" s="1"/>
      <c r="AX145" s="1"/>
      <c r="AY145" s="1"/>
      <c r="AZ145" s="1"/>
      <c r="BA145" s="1"/>
    </row>
    <row r="146" spans="7:53" ht="21" customHeight="1"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T146" s="1"/>
      <c r="AU146" s="1"/>
      <c r="AV146" s="1"/>
      <c r="AW146" s="1"/>
      <c r="AX146" s="1"/>
      <c r="AY146" s="1"/>
      <c r="AZ146" s="1"/>
      <c r="BA146" s="1"/>
    </row>
    <row r="147" spans="7:53" ht="21" customHeight="1"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T147" s="1"/>
      <c r="AU147" s="1"/>
      <c r="AV147" s="1"/>
      <c r="AW147" s="1"/>
      <c r="AX147" s="1"/>
      <c r="AY147" s="1"/>
      <c r="AZ147" s="1"/>
      <c r="BA147" s="1"/>
    </row>
    <row r="148" spans="7:53" ht="21" customHeight="1"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T148" s="1"/>
      <c r="AU148" s="1"/>
      <c r="AV148" s="1"/>
      <c r="AW148" s="1"/>
      <c r="AX148" s="1"/>
      <c r="AY148" s="1"/>
      <c r="AZ148" s="1"/>
      <c r="BA148" s="1"/>
    </row>
    <row r="149" spans="7:53" ht="21" customHeight="1"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T149" s="1"/>
      <c r="AU149" s="1"/>
      <c r="AV149" s="1"/>
      <c r="AW149" s="1"/>
      <c r="AX149" s="1"/>
      <c r="AY149" s="1"/>
      <c r="AZ149" s="1"/>
      <c r="BA149" s="1"/>
    </row>
    <row r="150" spans="7:53" ht="21" customHeight="1"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T150" s="1"/>
      <c r="AU150" s="1"/>
      <c r="AV150" s="1"/>
      <c r="AW150" s="1"/>
      <c r="AX150" s="1"/>
      <c r="AY150" s="1"/>
      <c r="AZ150" s="1"/>
      <c r="BA150" s="1"/>
    </row>
    <row r="151" spans="7:53" ht="21" customHeight="1"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T151" s="1"/>
      <c r="AU151" s="1"/>
      <c r="AV151" s="1"/>
      <c r="AW151" s="1"/>
      <c r="AX151" s="1"/>
      <c r="AY151" s="1"/>
      <c r="AZ151" s="1"/>
      <c r="BA151" s="1"/>
    </row>
    <row r="152" spans="7:53" ht="21" customHeight="1"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T152" s="1"/>
      <c r="AU152" s="1"/>
      <c r="AV152" s="1"/>
      <c r="AW152" s="1"/>
      <c r="AX152" s="1"/>
      <c r="AY152" s="1"/>
      <c r="AZ152" s="1"/>
      <c r="BA152" s="1"/>
    </row>
    <row r="153" spans="7:53" ht="21" customHeight="1"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T153" s="1"/>
      <c r="AU153" s="1"/>
      <c r="AV153" s="1"/>
      <c r="AW153" s="1"/>
      <c r="AX153" s="1"/>
      <c r="AY153" s="1"/>
      <c r="AZ153" s="1"/>
      <c r="BA153" s="1"/>
    </row>
    <row r="154" spans="7:53" ht="21" customHeight="1"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T154" s="1"/>
      <c r="AU154" s="1"/>
      <c r="AV154" s="1"/>
      <c r="AW154" s="1"/>
      <c r="AX154" s="1"/>
      <c r="AY154" s="1"/>
      <c r="AZ154" s="1"/>
      <c r="BA154" s="1"/>
    </row>
    <row r="155" spans="7:53" ht="21" customHeight="1"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T155" s="1"/>
      <c r="AU155" s="1"/>
      <c r="AV155" s="1"/>
      <c r="AW155" s="1"/>
      <c r="AX155" s="1"/>
      <c r="AY155" s="1"/>
      <c r="AZ155" s="1"/>
      <c r="BA155" s="1"/>
    </row>
    <row r="156" spans="7:53" ht="21" customHeight="1"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T156" s="1"/>
      <c r="AU156" s="1"/>
      <c r="AV156" s="1"/>
      <c r="AW156" s="1"/>
      <c r="AX156" s="1"/>
      <c r="AY156" s="1"/>
      <c r="AZ156" s="1"/>
      <c r="BA156" s="1"/>
    </row>
    <row r="157" spans="7:53" ht="21" customHeight="1"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T157" s="1"/>
      <c r="AU157" s="1"/>
      <c r="AV157" s="1"/>
      <c r="AW157" s="1"/>
      <c r="AX157" s="1"/>
      <c r="AY157" s="1"/>
      <c r="AZ157" s="1"/>
      <c r="BA157" s="1"/>
    </row>
    <row r="158" spans="7:53" ht="21" customHeight="1"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T158" s="1"/>
      <c r="AU158" s="1"/>
      <c r="AV158" s="1"/>
      <c r="AW158" s="1"/>
      <c r="AX158" s="1"/>
      <c r="AY158" s="1"/>
      <c r="AZ158" s="1"/>
      <c r="BA158" s="1"/>
    </row>
    <row r="159" spans="7:53" ht="21" customHeight="1"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T159" s="1"/>
      <c r="AU159" s="1"/>
      <c r="AV159" s="1"/>
      <c r="AW159" s="1"/>
      <c r="AX159" s="1"/>
      <c r="AY159" s="1"/>
      <c r="AZ159" s="1"/>
      <c r="BA159" s="1"/>
    </row>
    <row r="160" spans="7:53" ht="21" customHeight="1"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T160" s="1"/>
      <c r="AU160" s="1"/>
      <c r="AV160" s="1"/>
      <c r="AW160" s="1"/>
      <c r="AX160" s="1"/>
      <c r="AY160" s="1"/>
      <c r="AZ160" s="1"/>
      <c r="BA160" s="1"/>
    </row>
    <row r="161" spans="7:53" ht="21" customHeight="1"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T161" s="1"/>
      <c r="AU161" s="1"/>
      <c r="AV161" s="1"/>
      <c r="AW161" s="1"/>
      <c r="AX161" s="1"/>
      <c r="AY161" s="1"/>
      <c r="AZ161" s="1"/>
      <c r="BA161" s="1"/>
    </row>
    <row r="162" spans="7:53" ht="21" customHeight="1"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T162" s="1"/>
      <c r="AU162" s="1"/>
      <c r="AV162" s="1"/>
      <c r="AW162" s="1"/>
      <c r="AX162" s="1"/>
      <c r="AY162" s="1"/>
      <c r="AZ162" s="1"/>
      <c r="BA162" s="1"/>
    </row>
    <row r="163" spans="7:53" ht="21" customHeight="1"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T163" s="1"/>
      <c r="AU163" s="1"/>
      <c r="AV163" s="1"/>
      <c r="AW163" s="1"/>
      <c r="AX163" s="1"/>
      <c r="AY163" s="1"/>
      <c r="AZ163" s="1"/>
      <c r="BA163" s="1"/>
    </row>
    <row r="164" spans="7:53" ht="21" customHeight="1"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T164" s="1"/>
      <c r="AU164" s="1"/>
      <c r="AV164" s="1"/>
      <c r="AW164" s="1"/>
      <c r="AX164" s="1"/>
      <c r="AY164" s="1"/>
      <c r="AZ164" s="1"/>
      <c r="BA164" s="1"/>
    </row>
    <row r="165" spans="7:53" ht="21" customHeight="1"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T165" s="1"/>
      <c r="AU165" s="1"/>
      <c r="AV165" s="1"/>
      <c r="AW165" s="1"/>
      <c r="AX165" s="1"/>
      <c r="AY165" s="1"/>
      <c r="AZ165" s="1"/>
      <c r="BA165" s="1"/>
    </row>
    <row r="166" spans="7:53" ht="21" customHeight="1"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T166" s="1"/>
      <c r="AU166" s="1"/>
      <c r="AV166" s="1"/>
      <c r="AW166" s="1"/>
      <c r="AX166" s="1"/>
      <c r="AY166" s="1"/>
      <c r="AZ166" s="1"/>
      <c r="BA166" s="1"/>
    </row>
    <row r="167" spans="7:53" ht="21" customHeight="1"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T167" s="1"/>
      <c r="AU167" s="1"/>
      <c r="AV167" s="1"/>
      <c r="AW167" s="1"/>
      <c r="AX167" s="1"/>
      <c r="AY167" s="1"/>
      <c r="AZ167" s="1"/>
      <c r="BA167" s="1"/>
    </row>
    <row r="168" spans="7:53" ht="21" customHeight="1"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T168" s="1"/>
      <c r="AU168" s="1"/>
      <c r="AV168" s="1"/>
      <c r="AW168" s="1"/>
      <c r="AX168" s="1"/>
      <c r="AY168" s="1"/>
      <c r="AZ168" s="1"/>
      <c r="BA168" s="1"/>
    </row>
    <row r="169" spans="7:53" ht="21" customHeight="1"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T169" s="1"/>
      <c r="AU169" s="1"/>
      <c r="AV169" s="1"/>
      <c r="AW169" s="1"/>
      <c r="AX169" s="1"/>
      <c r="AY169" s="1"/>
      <c r="AZ169" s="1"/>
      <c r="BA169" s="1"/>
    </row>
    <row r="170" spans="7:53" ht="21" customHeight="1"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T170" s="1"/>
      <c r="AU170" s="1"/>
      <c r="AV170" s="1"/>
      <c r="AW170" s="1"/>
      <c r="AX170" s="1"/>
      <c r="AY170" s="1"/>
      <c r="AZ170" s="1"/>
      <c r="BA170" s="1"/>
    </row>
    <row r="171" spans="7:53" ht="21" customHeight="1"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T171" s="1"/>
      <c r="AU171" s="1"/>
      <c r="AV171" s="1"/>
      <c r="AW171" s="1"/>
      <c r="AX171" s="1"/>
      <c r="AY171" s="1"/>
      <c r="AZ171" s="1"/>
      <c r="BA171" s="1"/>
    </row>
    <row r="172" spans="7:53" ht="21" customHeight="1"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T172" s="1"/>
      <c r="AU172" s="1"/>
      <c r="AV172" s="1"/>
      <c r="AW172" s="1"/>
      <c r="AX172" s="1"/>
      <c r="AY172" s="1"/>
      <c r="AZ172" s="1"/>
      <c r="BA172" s="1"/>
    </row>
    <row r="173" spans="7:53" ht="21" customHeight="1"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T173" s="1"/>
      <c r="AU173" s="1"/>
      <c r="AV173" s="1"/>
      <c r="AW173" s="1"/>
      <c r="AX173" s="1"/>
      <c r="AY173" s="1"/>
      <c r="AZ173" s="1"/>
      <c r="BA173" s="1"/>
    </row>
    <row r="174" spans="7:53" ht="21" customHeight="1"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T174" s="1"/>
      <c r="AU174" s="1"/>
      <c r="AV174" s="1"/>
      <c r="AW174" s="1"/>
      <c r="AX174" s="1"/>
      <c r="AY174" s="1"/>
      <c r="AZ174" s="1"/>
      <c r="BA174" s="1"/>
    </row>
    <row r="175" spans="7:53" ht="21" customHeight="1"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T175" s="1"/>
      <c r="AU175" s="1"/>
      <c r="AV175" s="1"/>
      <c r="AW175" s="1"/>
      <c r="AX175" s="1"/>
      <c r="AY175" s="1"/>
      <c r="AZ175" s="1"/>
      <c r="BA175" s="1"/>
    </row>
    <row r="176" spans="7:53" ht="21" customHeight="1"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T176" s="1"/>
      <c r="AU176" s="1"/>
      <c r="AV176" s="1"/>
      <c r="AW176" s="1"/>
      <c r="AX176" s="1"/>
      <c r="AY176" s="1"/>
      <c r="AZ176" s="1"/>
      <c r="BA176" s="1"/>
    </row>
    <row r="177" spans="7:53" ht="21" customHeight="1"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T177" s="1"/>
      <c r="AU177" s="1"/>
      <c r="AV177" s="1"/>
      <c r="AW177" s="1"/>
      <c r="AX177" s="1"/>
      <c r="AY177" s="1"/>
      <c r="AZ177" s="1"/>
      <c r="BA177" s="1"/>
    </row>
    <row r="178" spans="7:53" ht="21" customHeight="1"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T178" s="1"/>
      <c r="AU178" s="1"/>
      <c r="AV178" s="1"/>
      <c r="AW178" s="1"/>
      <c r="AX178" s="1"/>
      <c r="AY178" s="1"/>
      <c r="AZ178" s="1"/>
      <c r="BA178" s="1"/>
    </row>
    <row r="179" spans="7:53" ht="21" customHeight="1"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T179" s="1"/>
      <c r="AU179" s="1"/>
      <c r="AV179" s="1"/>
      <c r="AW179" s="1"/>
      <c r="AX179" s="1"/>
      <c r="AY179" s="1"/>
      <c r="AZ179" s="1"/>
      <c r="BA179" s="1"/>
    </row>
    <row r="180" spans="7:53" ht="21" customHeight="1"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T180" s="1"/>
      <c r="AU180" s="1"/>
      <c r="AV180" s="1"/>
      <c r="AW180" s="1"/>
      <c r="AX180" s="1"/>
      <c r="AY180" s="1"/>
      <c r="AZ180" s="1"/>
      <c r="BA180" s="1"/>
    </row>
    <row r="181" spans="7:53" ht="21" customHeight="1"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T181" s="1"/>
      <c r="AU181" s="1"/>
      <c r="AV181" s="1"/>
      <c r="AW181" s="1"/>
      <c r="AX181" s="1"/>
      <c r="AY181" s="1"/>
      <c r="AZ181" s="1"/>
      <c r="BA181" s="1"/>
    </row>
    <row r="182" spans="7:53" ht="21" customHeight="1"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T182" s="1"/>
      <c r="AU182" s="1"/>
      <c r="AV182" s="1"/>
      <c r="AW182" s="1"/>
      <c r="AX182" s="1"/>
      <c r="AY182" s="1"/>
      <c r="AZ182" s="1"/>
      <c r="BA182" s="1"/>
    </row>
    <row r="183" spans="7:53" ht="21" customHeight="1"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T183" s="1"/>
      <c r="AU183" s="1"/>
      <c r="AV183" s="1"/>
      <c r="AW183" s="1"/>
      <c r="AX183" s="1"/>
      <c r="AY183" s="1"/>
      <c r="AZ183" s="1"/>
      <c r="BA183" s="1"/>
    </row>
    <row r="184" spans="7:53" ht="21" customHeight="1"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T184" s="1"/>
      <c r="AU184" s="1"/>
      <c r="AV184" s="1"/>
      <c r="AW184" s="1"/>
      <c r="AX184" s="1"/>
      <c r="AY184" s="1"/>
      <c r="AZ184" s="1"/>
      <c r="BA184" s="1"/>
    </row>
    <row r="185" spans="7:53" ht="21" customHeight="1"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T185" s="1"/>
      <c r="AU185" s="1"/>
      <c r="AV185" s="1"/>
      <c r="AW185" s="1"/>
      <c r="AX185" s="1"/>
      <c r="AY185" s="1"/>
      <c r="AZ185" s="1"/>
      <c r="BA185" s="1"/>
    </row>
    <row r="186" spans="7:53" ht="21" customHeight="1"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T186" s="1"/>
      <c r="AU186" s="1"/>
      <c r="AV186" s="1"/>
      <c r="AW186" s="1"/>
      <c r="AX186" s="1"/>
      <c r="AY186" s="1"/>
      <c r="AZ186" s="1"/>
      <c r="BA186" s="1"/>
    </row>
    <row r="187" spans="7:53" ht="21" customHeight="1"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T187" s="1"/>
      <c r="AU187" s="1"/>
      <c r="AV187" s="1"/>
      <c r="AW187" s="1"/>
      <c r="AX187" s="1"/>
      <c r="AY187" s="1"/>
      <c r="AZ187" s="1"/>
      <c r="BA187" s="1"/>
    </row>
    <row r="188" spans="7:53" ht="21" customHeight="1"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T188" s="1"/>
      <c r="AU188" s="1"/>
      <c r="AV188" s="1"/>
      <c r="AW188" s="1"/>
      <c r="AX188" s="1"/>
      <c r="AY188" s="1"/>
      <c r="AZ188" s="1"/>
      <c r="BA188" s="1"/>
    </row>
    <row r="189" spans="7:53" ht="21" customHeight="1"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T189" s="1"/>
      <c r="AU189" s="1"/>
      <c r="AV189" s="1"/>
      <c r="AW189" s="1"/>
      <c r="AX189" s="1"/>
      <c r="AY189" s="1"/>
      <c r="AZ189" s="1"/>
      <c r="BA189" s="1"/>
    </row>
    <row r="190" spans="7:53" ht="21" customHeight="1"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T190" s="1"/>
      <c r="AU190" s="1"/>
      <c r="AV190" s="1"/>
      <c r="AW190" s="1"/>
      <c r="AX190" s="1"/>
      <c r="AY190" s="1"/>
      <c r="AZ190" s="1"/>
      <c r="BA190" s="1"/>
    </row>
    <row r="191" spans="7:53" ht="21" customHeight="1"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T191" s="1"/>
      <c r="AU191" s="1"/>
      <c r="AV191" s="1"/>
      <c r="AW191" s="1"/>
      <c r="AX191" s="1"/>
      <c r="AY191" s="1"/>
      <c r="AZ191" s="1"/>
      <c r="BA191" s="1"/>
    </row>
    <row r="192" spans="7:53" ht="21" customHeight="1"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T192" s="1"/>
      <c r="AU192" s="1"/>
      <c r="AV192" s="1"/>
      <c r="AW192" s="1"/>
      <c r="AX192" s="1"/>
      <c r="AY192" s="1"/>
      <c r="AZ192" s="1"/>
      <c r="BA192" s="1"/>
    </row>
    <row r="193" spans="7:53" ht="21" customHeight="1"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T193" s="1"/>
      <c r="AU193" s="1"/>
      <c r="AV193" s="1"/>
      <c r="AW193" s="1"/>
      <c r="AX193" s="1"/>
      <c r="AY193" s="1"/>
      <c r="AZ193" s="1"/>
      <c r="BA193" s="1"/>
    </row>
    <row r="194" spans="7:53" ht="21" customHeight="1"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T194" s="1"/>
      <c r="AU194" s="1"/>
      <c r="AV194" s="1"/>
      <c r="AW194" s="1"/>
      <c r="AX194" s="1"/>
      <c r="AY194" s="1"/>
      <c r="AZ194" s="1"/>
      <c r="BA194" s="1"/>
    </row>
    <row r="195" spans="7:53" ht="21" customHeight="1"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T195" s="1"/>
      <c r="AU195" s="1"/>
      <c r="AV195" s="1"/>
      <c r="AW195" s="1"/>
      <c r="AX195" s="1"/>
      <c r="AY195" s="1"/>
      <c r="AZ195" s="1"/>
      <c r="BA195" s="1"/>
    </row>
    <row r="196" spans="7:53" ht="21" customHeight="1"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T196" s="1"/>
      <c r="AU196" s="1"/>
      <c r="AV196" s="1"/>
      <c r="AW196" s="1"/>
      <c r="AX196" s="1"/>
      <c r="AY196" s="1"/>
      <c r="AZ196" s="1"/>
      <c r="BA196" s="1"/>
    </row>
    <row r="197" spans="7:53" ht="21" customHeight="1"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T197" s="1"/>
      <c r="AU197" s="1"/>
      <c r="AV197" s="1"/>
      <c r="AW197" s="1"/>
      <c r="AX197" s="1"/>
      <c r="AY197" s="1"/>
      <c r="AZ197" s="1"/>
      <c r="BA197" s="1"/>
    </row>
    <row r="198" spans="7:53" ht="21" customHeight="1"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T198" s="1"/>
      <c r="AU198" s="1"/>
      <c r="AV198" s="1"/>
      <c r="AW198" s="1"/>
      <c r="AX198" s="1"/>
      <c r="AY198" s="1"/>
      <c r="AZ198" s="1"/>
      <c r="BA198" s="1"/>
    </row>
    <row r="199" spans="7:53" ht="21" customHeight="1"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T199" s="1"/>
      <c r="AU199" s="1"/>
      <c r="AV199" s="1"/>
      <c r="AW199" s="1"/>
      <c r="AX199" s="1"/>
      <c r="AY199" s="1"/>
      <c r="AZ199" s="1"/>
      <c r="BA199" s="1"/>
    </row>
    <row r="200" spans="7:53" ht="21" customHeight="1"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T200" s="1"/>
      <c r="AU200" s="1"/>
      <c r="AV200" s="1"/>
      <c r="AW200" s="1"/>
      <c r="AX200" s="1"/>
      <c r="AY200" s="1"/>
      <c r="AZ200" s="1"/>
      <c r="BA200" s="1"/>
    </row>
    <row r="201" spans="7:53" ht="21" customHeight="1"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T201" s="1"/>
      <c r="AU201" s="1"/>
      <c r="AV201" s="1"/>
      <c r="AW201" s="1"/>
      <c r="AX201" s="1"/>
      <c r="AY201" s="1"/>
      <c r="AZ201" s="1"/>
      <c r="BA201" s="1"/>
    </row>
    <row r="202" spans="7:53" ht="21" customHeight="1"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T202" s="1"/>
      <c r="AU202" s="1"/>
      <c r="AV202" s="1"/>
      <c r="AW202" s="1"/>
      <c r="AX202" s="1"/>
      <c r="AY202" s="1"/>
      <c r="AZ202" s="1"/>
      <c r="BA202" s="1"/>
    </row>
    <row r="203" spans="7:53" ht="21" customHeight="1"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T203" s="1"/>
      <c r="AU203" s="1"/>
      <c r="AV203" s="1"/>
      <c r="AW203" s="1"/>
      <c r="AX203" s="1"/>
      <c r="AY203" s="1"/>
      <c r="AZ203" s="1"/>
      <c r="BA203" s="1"/>
    </row>
    <row r="204" spans="7:53" ht="21" customHeight="1"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T204" s="1"/>
      <c r="AU204" s="1"/>
      <c r="AV204" s="1"/>
      <c r="AW204" s="1"/>
      <c r="AX204" s="1"/>
      <c r="AY204" s="1"/>
      <c r="AZ204" s="1"/>
      <c r="BA204" s="1"/>
    </row>
    <row r="205" spans="7:53" ht="21" customHeight="1"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T205" s="1"/>
      <c r="AU205" s="1"/>
      <c r="AV205" s="1"/>
      <c r="AW205" s="1"/>
      <c r="AX205" s="1"/>
      <c r="AY205" s="1"/>
      <c r="AZ205" s="1"/>
      <c r="BA205" s="1"/>
    </row>
    <row r="206" spans="7:53" ht="21" customHeight="1"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T206" s="1"/>
      <c r="AU206" s="1"/>
      <c r="AV206" s="1"/>
      <c r="AW206" s="1"/>
      <c r="AX206" s="1"/>
      <c r="AY206" s="1"/>
      <c r="AZ206" s="1"/>
      <c r="BA206" s="1"/>
    </row>
    <row r="207" spans="7:53" ht="21" customHeight="1"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T207" s="1"/>
      <c r="AU207" s="1"/>
      <c r="AV207" s="1"/>
      <c r="AW207" s="1"/>
      <c r="AX207" s="1"/>
      <c r="AY207" s="1"/>
      <c r="AZ207" s="1"/>
      <c r="BA207" s="1"/>
    </row>
    <row r="208" spans="7:53" ht="21" customHeight="1"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T208" s="1"/>
      <c r="AU208" s="1"/>
      <c r="AV208" s="1"/>
      <c r="AW208" s="1"/>
      <c r="AX208" s="1"/>
      <c r="AY208" s="1"/>
      <c r="AZ208" s="1"/>
      <c r="BA208" s="1"/>
    </row>
    <row r="209" spans="7:53" ht="21" customHeight="1"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T209" s="1"/>
      <c r="AU209" s="1"/>
      <c r="AV209" s="1"/>
      <c r="AW209" s="1"/>
      <c r="AX209" s="1"/>
      <c r="AY209" s="1"/>
      <c r="AZ209" s="1"/>
      <c r="BA209" s="1"/>
    </row>
    <row r="210" spans="7:53" ht="21" customHeight="1"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T210" s="1"/>
      <c r="AU210" s="1"/>
      <c r="AV210" s="1"/>
      <c r="AW210" s="1"/>
      <c r="AX210" s="1"/>
      <c r="AY210" s="1"/>
      <c r="AZ210" s="1"/>
      <c r="BA210" s="1"/>
    </row>
    <row r="211" spans="7:53" ht="21" customHeight="1"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T211" s="1"/>
      <c r="AU211" s="1"/>
      <c r="AV211" s="1"/>
      <c r="AW211" s="1"/>
      <c r="AX211" s="1"/>
      <c r="AY211" s="1"/>
      <c r="AZ211" s="1"/>
      <c r="BA211" s="1"/>
    </row>
    <row r="212" spans="7:53" ht="21" customHeight="1"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T212" s="1"/>
      <c r="AU212" s="1"/>
      <c r="AV212" s="1"/>
      <c r="AW212" s="1"/>
      <c r="AX212" s="1"/>
      <c r="AY212" s="1"/>
      <c r="AZ212" s="1"/>
      <c r="BA212" s="1"/>
    </row>
    <row r="213" spans="7:53" ht="21" customHeight="1"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T213" s="1"/>
      <c r="AU213" s="1"/>
      <c r="AV213" s="1"/>
      <c r="AW213" s="1"/>
      <c r="AX213" s="1"/>
      <c r="AY213" s="1"/>
      <c r="AZ213" s="1"/>
      <c r="BA213" s="1"/>
    </row>
    <row r="214" spans="7:53" ht="21" customHeight="1"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T214" s="1"/>
      <c r="AU214" s="1"/>
      <c r="AV214" s="1"/>
      <c r="AW214" s="1"/>
      <c r="AX214" s="1"/>
      <c r="AY214" s="1"/>
      <c r="AZ214" s="1"/>
      <c r="BA214" s="1"/>
    </row>
    <row r="215" spans="7:53" ht="21" customHeight="1"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T215" s="1"/>
      <c r="AU215" s="1"/>
      <c r="AV215" s="1"/>
      <c r="AW215" s="1"/>
      <c r="AX215" s="1"/>
      <c r="AY215" s="1"/>
      <c r="AZ215" s="1"/>
      <c r="BA215" s="1"/>
    </row>
    <row r="216" spans="7:53" ht="21" customHeight="1"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T216" s="1"/>
      <c r="AU216" s="1"/>
      <c r="AV216" s="1"/>
      <c r="AW216" s="1"/>
      <c r="AX216" s="1"/>
      <c r="AY216" s="1"/>
      <c r="AZ216" s="1"/>
      <c r="BA216" s="1"/>
    </row>
    <row r="217" spans="7:53" ht="21" customHeight="1"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T217" s="1"/>
      <c r="AU217" s="1"/>
      <c r="AV217" s="1"/>
      <c r="AW217" s="1"/>
      <c r="AX217" s="1"/>
      <c r="AY217" s="1"/>
      <c r="AZ217" s="1"/>
      <c r="BA217" s="1"/>
    </row>
    <row r="218" spans="7:53" ht="21" customHeight="1"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T218" s="1"/>
      <c r="AU218" s="1"/>
      <c r="AV218" s="1"/>
      <c r="AW218" s="1"/>
      <c r="AX218" s="1"/>
      <c r="AY218" s="1"/>
      <c r="AZ218" s="1"/>
      <c r="BA218" s="1"/>
    </row>
    <row r="219" spans="7:53" ht="21" customHeight="1"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T219" s="1"/>
      <c r="AU219" s="1"/>
      <c r="AV219" s="1"/>
      <c r="AW219" s="1"/>
      <c r="AX219" s="1"/>
      <c r="AY219" s="1"/>
      <c r="AZ219" s="1"/>
      <c r="BA219" s="1"/>
    </row>
    <row r="220" spans="7:53" ht="21" customHeight="1"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T220" s="1"/>
      <c r="AU220" s="1"/>
      <c r="AV220" s="1"/>
      <c r="AW220" s="1"/>
      <c r="AX220" s="1"/>
      <c r="AY220" s="1"/>
      <c r="AZ220" s="1"/>
      <c r="BA220" s="1"/>
    </row>
    <row r="221" spans="7:53" ht="21" customHeight="1"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T221" s="1"/>
      <c r="AU221" s="1"/>
      <c r="AV221" s="1"/>
      <c r="AW221" s="1"/>
      <c r="AX221" s="1"/>
      <c r="AY221" s="1"/>
      <c r="AZ221" s="1"/>
      <c r="BA221" s="1"/>
    </row>
    <row r="222" spans="7:53" ht="21" customHeight="1"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T222" s="1"/>
      <c r="AU222" s="1"/>
      <c r="AV222" s="1"/>
      <c r="AW222" s="1"/>
      <c r="AX222" s="1"/>
      <c r="AY222" s="1"/>
      <c r="AZ222" s="1"/>
      <c r="BA222" s="1"/>
    </row>
    <row r="223" spans="7:53" ht="21" customHeight="1"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T223" s="1"/>
      <c r="AU223" s="1"/>
      <c r="AV223" s="1"/>
      <c r="AW223" s="1"/>
      <c r="AX223" s="1"/>
      <c r="AY223" s="1"/>
      <c r="AZ223" s="1"/>
      <c r="BA223" s="1"/>
    </row>
    <row r="224" spans="7:53" ht="21" customHeight="1"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T224" s="1"/>
      <c r="AU224" s="1"/>
      <c r="AV224" s="1"/>
      <c r="AW224" s="1"/>
      <c r="AX224" s="1"/>
      <c r="AY224" s="1"/>
      <c r="AZ224" s="1"/>
      <c r="BA224" s="1"/>
    </row>
    <row r="225" spans="7:53" ht="21" customHeight="1"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T225" s="1"/>
      <c r="AU225" s="1"/>
      <c r="AV225" s="1"/>
      <c r="AW225" s="1"/>
      <c r="AX225" s="1"/>
      <c r="AY225" s="1"/>
      <c r="AZ225" s="1"/>
      <c r="BA225" s="1"/>
    </row>
    <row r="226" spans="7:53" ht="21" customHeight="1"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T226" s="1"/>
      <c r="AU226" s="1"/>
      <c r="AV226" s="1"/>
      <c r="AW226" s="1"/>
      <c r="AX226" s="1"/>
      <c r="AY226" s="1"/>
      <c r="AZ226" s="1"/>
      <c r="BA226" s="1"/>
    </row>
    <row r="227" spans="7:53" ht="21" customHeight="1"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T227" s="1"/>
      <c r="AU227" s="1"/>
      <c r="AV227" s="1"/>
      <c r="AW227" s="1"/>
      <c r="AX227" s="1"/>
      <c r="AY227" s="1"/>
      <c r="AZ227" s="1"/>
      <c r="BA227" s="1"/>
    </row>
    <row r="228" spans="7:53" ht="21" customHeight="1"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T228" s="1"/>
      <c r="AU228" s="1"/>
      <c r="AV228" s="1"/>
      <c r="AW228" s="1"/>
      <c r="AX228" s="1"/>
      <c r="AY228" s="1"/>
      <c r="AZ228" s="1"/>
      <c r="BA228" s="1"/>
    </row>
    <row r="229" spans="7:53" ht="21" customHeight="1"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T229" s="1"/>
      <c r="AU229" s="1"/>
      <c r="AV229" s="1"/>
      <c r="AW229" s="1"/>
      <c r="AX229" s="1"/>
      <c r="AY229" s="1"/>
      <c r="AZ229" s="1"/>
      <c r="BA229" s="1"/>
    </row>
    <row r="230" spans="7:53" ht="21" customHeight="1"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T230" s="1"/>
      <c r="AU230" s="1"/>
      <c r="AV230" s="1"/>
      <c r="AW230" s="1"/>
      <c r="AX230" s="1"/>
      <c r="AY230" s="1"/>
      <c r="AZ230" s="1"/>
      <c r="BA230" s="1"/>
    </row>
    <row r="231" spans="7:53" ht="21" customHeight="1"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T231" s="1"/>
      <c r="AU231" s="1"/>
      <c r="AV231" s="1"/>
      <c r="AW231" s="1"/>
      <c r="AX231" s="1"/>
      <c r="AY231" s="1"/>
      <c r="AZ231" s="1"/>
      <c r="BA231" s="1"/>
    </row>
    <row r="232" spans="7:53" ht="21" customHeight="1"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T232" s="1"/>
      <c r="AU232" s="1"/>
      <c r="AV232" s="1"/>
      <c r="AW232" s="1"/>
      <c r="AX232" s="1"/>
      <c r="AY232" s="1"/>
      <c r="AZ232" s="1"/>
      <c r="BA232" s="1"/>
    </row>
    <row r="233" spans="7:53" ht="21" customHeight="1"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T233" s="1"/>
      <c r="AU233" s="1"/>
      <c r="AV233" s="1"/>
      <c r="AW233" s="1"/>
      <c r="AX233" s="1"/>
      <c r="AY233" s="1"/>
      <c r="AZ233" s="1"/>
      <c r="BA233" s="1"/>
    </row>
    <row r="234" spans="7:53" ht="21" customHeight="1"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T234" s="1"/>
      <c r="AU234" s="1"/>
      <c r="AV234" s="1"/>
      <c r="AW234" s="1"/>
      <c r="AX234" s="1"/>
      <c r="AY234" s="1"/>
      <c r="AZ234" s="1"/>
      <c r="BA234" s="1"/>
    </row>
    <row r="235" spans="7:53" ht="21" customHeight="1"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T235" s="1"/>
      <c r="AU235" s="1"/>
      <c r="AV235" s="1"/>
      <c r="AW235" s="1"/>
      <c r="AX235" s="1"/>
      <c r="AY235" s="1"/>
      <c r="AZ235" s="1"/>
      <c r="BA235" s="1"/>
    </row>
    <row r="236" spans="7:53" ht="21" customHeight="1"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T236" s="1"/>
      <c r="AU236" s="1"/>
      <c r="AV236" s="1"/>
      <c r="AW236" s="1"/>
      <c r="AX236" s="1"/>
      <c r="AY236" s="1"/>
      <c r="AZ236" s="1"/>
      <c r="BA236" s="1"/>
    </row>
    <row r="237" spans="7:53" ht="21" customHeight="1"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T237" s="1"/>
      <c r="AU237" s="1"/>
      <c r="AV237" s="1"/>
      <c r="AW237" s="1"/>
      <c r="AX237" s="1"/>
      <c r="AY237" s="1"/>
      <c r="AZ237" s="1"/>
      <c r="BA237" s="1"/>
    </row>
    <row r="238" spans="7:53" ht="21" customHeight="1"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T238" s="1"/>
      <c r="AU238" s="1"/>
      <c r="AV238" s="1"/>
      <c r="AW238" s="1"/>
      <c r="AX238" s="1"/>
      <c r="AY238" s="1"/>
      <c r="AZ238" s="1"/>
      <c r="BA238" s="1"/>
    </row>
    <row r="239" spans="7:53" ht="21" customHeight="1"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T239" s="1"/>
      <c r="AU239" s="1"/>
      <c r="AV239" s="1"/>
      <c r="AW239" s="1"/>
      <c r="AX239" s="1"/>
      <c r="AY239" s="1"/>
      <c r="AZ239" s="1"/>
      <c r="BA239" s="1"/>
    </row>
    <row r="240" spans="7:53" ht="21" customHeight="1"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T240" s="1"/>
      <c r="AU240" s="1"/>
      <c r="AV240" s="1"/>
      <c r="AW240" s="1"/>
      <c r="AX240" s="1"/>
      <c r="AY240" s="1"/>
      <c r="AZ240" s="1"/>
      <c r="BA240" s="1"/>
    </row>
    <row r="241" spans="7:53" ht="21" customHeight="1"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T241" s="1"/>
      <c r="AU241" s="1"/>
      <c r="AV241" s="1"/>
      <c r="AW241" s="1"/>
      <c r="AX241" s="1"/>
      <c r="AY241" s="1"/>
      <c r="AZ241" s="1"/>
      <c r="BA241" s="1"/>
    </row>
    <row r="242" spans="7:53" ht="21" customHeight="1"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T242" s="1"/>
      <c r="AU242" s="1"/>
      <c r="AV242" s="1"/>
      <c r="AW242" s="1"/>
      <c r="AX242" s="1"/>
      <c r="AY242" s="1"/>
      <c r="AZ242" s="1"/>
      <c r="BA242" s="1"/>
    </row>
    <row r="243" spans="7:53" ht="21" customHeight="1"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T243" s="1"/>
      <c r="AU243" s="1"/>
      <c r="AV243" s="1"/>
      <c r="AW243" s="1"/>
      <c r="AX243" s="1"/>
      <c r="AY243" s="1"/>
      <c r="AZ243" s="1"/>
      <c r="BA243" s="1"/>
    </row>
    <row r="244" spans="7:53" ht="21" customHeight="1"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T244" s="1"/>
      <c r="AU244" s="1"/>
      <c r="AV244" s="1"/>
      <c r="AW244" s="1"/>
      <c r="AX244" s="1"/>
      <c r="AY244" s="1"/>
      <c r="AZ244" s="1"/>
      <c r="BA244" s="1"/>
    </row>
    <row r="245" spans="7:53" ht="21" customHeight="1"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T245" s="1"/>
      <c r="AU245" s="1"/>
      <c r="AV245" s="1"/>
      <c r="AW245" s="1"/>
      <c r="AX245" s="1"/>
      <c r="AY245" s="1"/>
      <c r="AZ245" s="1"/>
      <c r="BA245" s="1"/>
    </row>
    <row r="246" spans="7:53" ht="21" customHeight="1"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T246" s="1"/>
      <c r="AU246" s="1"/>
      <c r="AV246" s="1"/>
      <c r="AW246" s="1"/>
      <c r="AX246" s="1"/>
      <c r="AY246" s="1"/>
      <c r="AZ246" s="1"/>
      <c r="BA246" s="1"/>
    </row>
    <row r="247" spans="7:53" ht="21" customHeight="1"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T247" s="1"/>
      <c r="AU247" s="1"/>
      <c r="AV247" s="1"/>
      <c r="AW247" s="1"/>
      <c r="AX247" s="1"/>
      <c r="AY247" s="1"/>
      <c r="AZ247" s="1"/>
      <c r="BA247" s="1"/>
    </row>
    <row r="248" spans="7:53" ht="21" customHeight="1"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T248" s="1"/>
      <c r="AU248" s="1"/>
      <c r="AV248" s="1"/>
      <c r="AW248" s="1"/>
      <c r="AX248" s="1"/>
      <c r="AY248" s="1"/>
      <c r="AZ248" s="1"/>
      <c r="BA248" s="1"/>
    </row>
    <row r="249" spans="7:53" ht="21" customHeight="1"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T249" s="1"/>
      <c r="AU249" s="1"/>
      <c r="AV249" s="1"/>
      <c r="AW249" s="1"/>
      <c r="AX249" s="1"/>
      <c r="AY249" s="1"/>
      <c r="AZ249" s="1"/>
      <c r="BA249" s="1"/>
    </row>
    <row r="250" spans="7:53" ht="21" customHeight="1"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T250" s="1"/>
      <c r="AU250" s="1"/>
      <c r="AV250" s="1"/>
      <c r="AW250" s="1"/>
      <c r="AX250" s="1"/>
      <c r="AY250" s="1"/>
      <c r="AZ250" s="1"/>
      <c r="BA250" s="1"/>
    </row>
    <row r="251" spans="7:53" ht="21" customHeight="1"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T251" s="1"/>
      <c r="AU251" s="1"/>
      <c r="AV251" s="1"/>
      <c r="AW251" s="1"/>
      <c r="AX251" s="1"/>
      <c r="AY251" s="1"/>
      <c r="AZ251" s="1"/>
      <c r="BA251" s="1"/>
    </row>
    <row r="252" spans="7:53" ht="21" customHeight="1"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T252" s="1"/>
      <c r="AU252" s="1"/>
      <c r="AV252" s="1"/>
      <c r="AW252" s="1"/>
      <c r="AX252" s="1"/>
      <c r="AY252" s="1"/>
      <c r="AZ252" s="1"/>
      <c r="BA252" s="1"/>
    </row>
    <row r="253" spans="7:53" ht="21" customHeight="1"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T253" s="1"/>
      <c r="AU253" s="1"/>
      <c r="AV253" s="1"/>
      <c r="AW253" s="1"/>
      <c r="AX253" s="1"/>
      <c r="AY253" s="1"/>
      <c r="AZ253" s="1"/>
      <c r="BA253" s="1"/>
    </row>
    <row r="254" spans="7:53" ht="21" customHeight="1"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T254" s="1"/>
      <c r="AU254" s="1"/>
      <c r="AV254" s="1"/>
      <c r="AW254" s="1"/>
      <c r="AX254" s="1"/>
      <c r="AY254" s="1"/>
      <c r="AZ254" s="1"/>
      <c r="BA254" s="1"/>
    </row>
    <row r="255" spans="7:53" ht="21" customHeight="1"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T255" s="1"/>
      <c r="AU255" s="1"/>
      <c r="AV255" s="1"/>
      <c r="AW255" s="1"/>
      <c r="AX255" s="1"/>
      <c r="AY255" s="1"/>
      <c r="AZ255" s="1"/>
      <c r="BA255" s="1"/>
    </row>
    <row r="256" spans="7:53" ht="21" customHeight="1"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T256" s="1"/>
      <c r="AU256" s="1"/>
      <c r="AV256" s="1"/>
      <c r="AW256" s="1"/>
      <c r="AX256" s="1"/>
      <c r="AY256" s="1"/>
      <c r="AZ256" s="1"/>
      <c r="BA256" s="1"/>
    </row>
    <row r="257" spans="7:7" ht="21" customHeight="1">
      <c r="G257" s="2"/>
    </row>
    <row r="258" spans="7:7" ht="21" customHeight="1">
      <c r="G258" s="2"/>
    </row>
    <row r="259" spans="7:7" ht="21" customHeight="1">
      <c r="G259" s="2"/>
    </row>
    <row r="260" spans="7:7" ht="21" customHeight="1">
      <c r="G260" s="2"/>
    </row>
    <row r="261" spans="7:7" ht="21" customHeight="1">
      <c r="G261" s="2"/>
    </row>
    <row r="262" spans="7:7" ht="21" customHeight="1">
      <c r="G262" s="2"/>
    </row>
    <row r="263" spans="7:7" ht="21" customHeight="1">
      <c r="G263" s="2"/>
    </row>
    <row r="264" spans="7:7" ht="21" customHeight="1">
      <c r="G264" s="2"/>
    </row>
    <row r="265" spans="7:7" ht="21" customHeight="1">
      <c r="G265" s="2"/>
    </row>
    <row r="266" spans="7:7" ht="21" customHeight="1">
      <c r="G266" s="2"/>
    </row>
    <row r="267" spans="7:7" ht="21" customHeight="1">
      <c r="G267" s="2"/>
    </row>
    <row r="268" spans="7:7" ht="21" customHeight="1">
      <c r="G268" s="2"/>
    </row>
    <row r="269" spans="7:7" ht="21" customHeight="1">
      <c r="G269" s="2"/>
    </row>
    <row r="270" spans="7:7" ht="21" customHeight="1">
      <c r="G270" s="2"/>
    </row>
    <row r="271" spans="7:7" ht="21" customHeight="1">
      <c r="G271" s="2"/>
    </row>
    <row r="272" spans="7:7" ht="21" customHeight="1">
      <c r="G272" s="2"/>
    </row>
    <row r="273" spans="7:7" ht="21" customHeight="1">
      <c r="G273" s="2"/>
    </row>
    <row r="274" spans="7:7" ht="21" customHeight="1">
      <c r="G274" s="2"/>
    </row>
    <row r="275" spans="7:7" ht="21" customHeight="1">
      <c r="G275" s="2"/>
    </row>
    <row r="276" spans="7:7" ht="21" customHeight="1">
      <c r="G276" s="2"/>
    </row>
    <row r="277" spans="7:7" ht="21" customHeight="1">
      <c r="G277" s="2"/>
    </row>
    <row r="278" spans="7:7" ht="21" customHeight="1">
      <c r="G278" s="2"/>
    </row>
    <row r="279" spans="7:7" ht="21" customHeight="1">
      <c r="G279" s="2"/>
    </row>
    <row r="280" spans="7:7" ht="21" customHeight="1">
      <c r="G280" s="2"/>
    </row>
    <row r="281" spans="7:7" ht="21" customHeight="1">
      <c r="G281" s="2"/>
    </row>
    <row r="282" spans="7:7" ht="21" customHeight="1">
      <c r="G282" s="2"/>
    </row>
    <row r="283" spans="7:7" ht="21" customHeight="1">
      <c r="G283" s="2"/>
    </row>
    <row r="284" spans="7:7" ht="21" customHeight="1">
      <c r="G284" s="2"/>
    </row>
    <row r="285" spans="7:7" ht="21" customHeight="1">
      <c r="G285" s="2"/>
    </row>
    <row r="286" spans="7:7" ht="21" customHeight="1">
      <c r="G286" s="2"/>
    </row>
    <row r="287" spans="7:7" ht="21" customHeight="1">
      <c r="G287" s="2"/>
    </row>
    <row r="288" spans="7:7" ht="21" customHeight="1">
      <c r="G288" s="2"/>
    </row>
    <row r="289" spans="7:7" ht="21" customHeight="1">
      <c r="G289" s="2"/>
    </row>
    <row r="290" spans="7:7" ht="21" customHeight="1">
      <c r="G290" s="2"/>
    </row>
    <row r="291" spans="7:7" ht="21" customHeight="1">
      <c r="G291" s="2"/>
    </row>
    <row r="292" spans="7:7" ht="21" customHeight="1">
      <c r="G292" s="2"/>
    </row>
    <row r="293" spans="7:7" ht="21" customHeight="1">
      <c r="G293" s="2"/>
    </row>
    <row r="294" spans="7:7" ht="21" customHeight="1">
      <c r="G294" s="2"/>
    </row>
    <row r="295" spans="7:7" ht="21" customHeight="1">
      <c r="G295" s="2"/>
    </row>
    <row r="296" spans="7:7" ht="21" customHeight="1">
      <c r="G296" s="2"/>
    </row>
    <row r="297" spans="7:7" ht="21" customHeight="1">
      <c r="G297" s="2"/>
    </row>
    <row r="298" spans="7:7" ht="21" customHeight="1">
      <c r="G298" s="2"/>
    </row>
    <row r="299" spans="7:7" ht="21" customHeight="1">
      <c r="G299" s="2"/>
    </row>
    <row r="300" spans="7:7" ht="21" customHeight="1">
      <c r="G300" s="2"/>
    </row>
    <row r="301" spans="7:7" ht="21" customHeight="1">
      <c r="G301" s="2"/>
    </row>
    <row r="302" spans="7:7" ht="21" customHeight="1">
      <c r="G302" s="2"/>
    </row>
    <row r="303" spans="7:7" ht="21" customHeight="1">
      <c r="G303" s="2"/>
    </row>
    <row r="304" spans="7:7" ht="21" customHeight="1">
      <c r="G304" s="2"/>
    </row>
    <row r="305" spans="7:7" ht="21" customHeight="1">
      <c r="G305" s="2"/>
    </row>
    <row r="306" spans="7:7" ht="21" customHeight="1">
      <c r="G306" s="2"/>
    </row>
    <row r="307" spans="7:7" ht="21" customHeight="1">
      <c r="G307" s="2"/>
    </row>
    <row r="308" spans="7:7" ht="21" customHeight="1">
      <c r="G308" s="2"/>
    </row>
    <row r="309" spans="7:7" ht="21" customHeight="1">
      <c r="G309" s="2"/>
    </row>
    <row r="310" spans="7:7" ht="21" customHeight="1">
      <c r="G310" s="2"/>
    </row>
    <row r="311" spans="7:7" ht="21" customHeight="1">
      <c r="G311" s="2"/>
    </row>
    <row r="312" spans="7:7" ht="21" customHeight="1">
      <c r="G312" s="2"/>
    </row>
    <row r="313" spans="7:7" ht="21" customHeight="1">
      <c r="G313" s="2"/>
    </row>
    <row r="314" spans="7:7" ht="21" customHeight="1">
      <c r="G314" s="2"/>
    </row>
    <row r="315" spans="7:7" ht="21" customHeight="1">
      <c r="G315" s="2"/>
    </row>
    <row r="316" spans="7:7" ht="21" customHeight="1">
      <c r="G316" s="2"/>
    </row>
    <row r="317" spans="7:7" ht="21" customHeight="1">
      <c r="G317" s="2"/>
    </row>
    <row r="318" spans="7:7" ht="21" customHeight="1">
      <c r="G318" s="2"/>
    </row>
    <row r="319" spans="7:7" ht="21" customHeight="1">
      <c r="G319" s="2"/>
    </row>
    <row r="320" spans="7:7" ht="21" customHeight="1">
      <c r="G320" s="2"/>
    </row>
    <row r="321" spans="7:7" ht="21" customHeight="1">
      <c r="G321" s="2"/>
    </row>
    <row r="322" spans="7:7" ht="21" customHeight="1">
      <c r="G322" s="2"/>
    </row>
    <row r="323" spans="7:7" ht="21" customHeight="1">
      <c r="G323" s="2"/>
    </row>
    <row r="324" spans="7:7" ht="21" customHeight="1">
      <c r="G324" s="2"/>
    </row>
    <row r="325" spans="7:7" ht="21" customHeight="1">
      <c r="G325" s="2"/>
    </row>
    <row r="326" spans="7:7" ht="21" customHeight="1">
      <c r="G326" s="2"/>
    </row>
    <row r="327" spans="7:7" ht="21" customHeight="1">
      <c r="G327" s="2"/>
    </row>
    <row r="328" spans="7:7" ht="21" customHeight="1">
      <c r="G328" s="2"/>
    </row>
    <row r="329" spans="7:7" ht="21" customHeight="1">
      <c r="G329" s="2"/>
    </row>
    <row r="330" spans="7:7" ht="21" customHeight="1">
      <c r="G330" s="2"/>
    </row>
    <row r="331" spans="7:7" ht="21" customHeight="1">
      <c r="G331" s="2"/>
    </row>
    <row r="332" spans="7:7" ht="21" customHeight="1">
      <c r="G332" s="2"/>
    </row>
    <row r="333" spans="7:7" ht="21" customHeight="1">
      <c r="G333" s="2"/>
    </row>
    <row r="334" spans="7:7" ht="21" customHeight="1">
      <c r="G334" s="2"/>
    </row>
    <row r="335" spans="7:7" ht="21" customHeight="1">
      <c r="G335" s="2"/>
    </row>
    <row r="336" spans="7:7" ht="21" customHeight="1">
      <c r="G336" s="2"/>
    </row>
    <row r="337" spans="7:7" ht="21" customHeight="1">
      <c r="G337" s="2"/>
    </row>
    <row r="338" spans="7:7" ht="21" customHeight="1">
      <c r="G338" s="2"/>
    </row>
    <row r="339" spans="7:7" ht="21" customHeight="1">
      <c r="G339" s="2"/>
    </row>
    <row r="340" spans="7:7" ht="21" customHeight="1">
      <c r="G340" s="2"/>
    </row>
    <row r="341" spans="7:7" ht="21" customHeight="1">
      <c r="G341" s="2"/>
    </row>
    <row r="342" spans="7:7" ht="21" customHeight="1">
      <c r="G342" s="2"/>
    </row>
    <row r="343" spans="7:7" ht="21" customHeight="1">
      <c r="G343" s="2"/>
    </row>
    <row r="344" spans="7:7" ht="21" customHeight="1">
      <c r="G344" s="2"/>
    </row>
    <row r="345" spans="7:7" ht="21" customHeight="1">
      <c r="G345" s="2"/>
    </row>
    <row r="346" spans="7:7" ht="21" customHeight="1">
      <c r="G346" s="2"/>
    </row>
    <row r="347" spans="7:7" ht="21" customHeight="1">
      <c r="G347" s="2"/>
    </row>
    <row r="348" spans="7:7" ht="21" customHeight="1">
      <c r="G348" s="2"/>
    </row>
    <row r="349" spans="7:7" ht="21" customHeight="1">
      <c r="G349" s="2"/>
    </row>
    <row r="350" spans="7:7" ht="21" customHeight="1">
      <c r="G350" s="2"/>
    </row>
    <row r="351" spans="7:7" ht="21" customHeight="1">
      <c r="G351" s="2"/>
    </row>
    <row r="352" spans="7:7" ht="21" customHeight="1">
      <c r="G352" s="2"/>
    </row>
    <row r="353" spans="7:7" ht="21" customHeight="1">
      <c r="G353" s="2"/>
    </row>
    <row r="354" spans="7:7" ht="21" customHeight="1">
      <c r="G354" s="2"/>
    </row>
    <row r="355" spans="7:7" ht="21" customHeight="1">
      <c r="G355" s="2"/>
    </row>
    <row r="356" spans="7:7" ht="21" customHeight="1">
      <c r="G356" s="2"/>
    </row>
    <row r="357" spans="7:7" ht="21" customHeight="1">
      <c r="G357" s="2"/>
    </row>
    <row r="358" spans="7:7" ht="21" customHeight="1">
      <c r="G358" s="2"/>
    </row>
    <row r="359" spans="7:7" ht="21" customHeight="1">
      <c r="G359" s="2"/>
    </row>
    <row r="360" spans="7:7" ht="21" customHeight="1">
      <c r="G360" s="2"/>
    </row>
    <row r="361" spans="7:7" ht="21" customHeight="1">
      <c r="G361" s="2"/>
    </row>
    <row r="362" spans="7:7" ht="21" customHeight="1">
      <c r="G362" s="2"/>
    </row>
    <row r="363" spans="7:7" ht="21" customHeight="1">
      <c r="G363" s="2"/>
    </row>
    <row r="364" spans="7:7" ht="21" customHeight="1">
      <c r="G364" s="2"/>
    </row>
    <row r="365" spans="7:7" ht="21" customHeight="1">
      <c r="G365" s="2"/>
    </row>
    <row r="366" spans="7:7" ht="21" customHeight="1">
      <c r="G366" s="2"/>
    </row>
    <row r="367" spans="7:7" ht="21" customHeight="1">
      <c r="G367" s="2"/>
    </row>
    <row r="368" spans="7:7" ht="21" customHeight="1">
      <c r="G368" s="2"/>
    </row>
    <row r="369" spans="7:7" ht="21" customHeight="1">
      <c r="G369" s="2"/>
    </row>
    <row r="370" spans="7:7" ht="21" customHeight="1">
      <c r="G370" s="2"/>
    </row>
    <row r="371" spans="7:7" ht="21" customHeight="1">
      <c r="G371" s="2"/>
    </row>
    <row r="372" spans="7:7" ht="21" customHeight="1">
      <c r="G372" s="2"/>
    </row>
    <row r="373" spans="7:7" ht="21" customHeight="1">
      <c r="G373" s="2"/>
    </row>
    <row r="374" spans="7:7" ht="21" customHeight="1">
      <c r="G374" s="2"/>
    </row>
    <row r="375" spans="7:7" ht="21" customHeight="1">
      <c r="G375" s="2"/>
    </row>
    <row r="376" spans="7:7" ht="21" customHeight="1">
      <c r="G376" s="2"/>
    </row>
    <row r="377" spans="7:7" ht="21" customHeight="1">
      <c r="G377" s="2"/>
    </row>
    <row r="378" spans="7:7" ht="21" customHeight="1">
      <c r="G378" s="2"/>
    </row>
    <row r="379" spans="7:7" ht="21" customHeight="1">
      <c r="G379" s="2"/>
    </row>
    <row r="380" spans="7:7" ht="21" customHeight="1">
      <c r="G380" s="2"/>
    </row>
    <row r="381" spans="7:7" ht="21" customHeight="1">
      <c r="G381" s="2"/>
    </row>
    <row r="382" spans="7:7" ht="21" customHeight="1">
      <c r="G382" s="2"/>
    </row>
    <row r="383" spans="7:7" ht="21" customHeight="1">
      <c r="G383" s="2"/>
    </row>
    <row r="384" spans="7:7" ht="21" customHeight="1">
      <c r="G384" s="2"/>
    </row>
    <row r="385" spans="7:7" ht="21" customHeight="1">
      <c r="G385" s="2"/>
    </row>
    <row r="386" spans="7:7" ht="21" customHeight="1">
      <c r="G386" s="2"/>
    </row>
    <row r="387" spans="7:7" ht="21" customHeight="1">
      <c r="G387" s="2"/>
    </row>
    <row r="388" spans="7:7" ht="15.75">
      <c r="G388" s="2"/>
    </row>
    <row r="389" spans="7:7" ht="15.75">
      <c r="G389" s="2"/>
    </row>
    <row r="390" spans="7:7" ht="15.75">
      <c r="G390" s="2"/>
    </row>
    <row r="391" spans="7:7" ht="15.75">
      <c r="G391" s="2"/>
    </row>
    <row r="392" spans="7:7" ht="15.75">
      <c r="G392" s="2"/>
    </row>
    <row r="393" spans="7:7" ht="15.75">
      <c r="G393" s="2"/>
    </row>
    <row r="394" spans="7:7" ht="15.75">
      <c r="G394" s="2"/>
    </row>
    <row r="395" spans="7:7" ht="15.75">
      <c r="G395" s="2"/>
    </row>
    <row r="396" spans="7:7" ht="15.75">
      <c r="G396" s="2"/>
    </row>
    <row r="397" spans="7:7" ht="15.75">
      <c r="G397" s="2"/>
    </row>
    <row r="398" spans="7:7" ht="15.75">
      <c r="G398" s="2"/>
    </row>
    <row r="399" spans="7:7" ht="15.75">
      <c r="G399" s="2"/>
    </row>
    <row r="400" spans="7:7" ht="15.75">
      <c r="G400" s="2"/>
    </row>
    <row r="401" spans="7:7" ht="15.75">
      <c r="G401" s="2"/>
    </row>
    <row r="402" spans="7:7" ht="15.75">
      <c r="G402" s="2"/>
    </row>
  </sheetData>
  <sheetProtection algorithmName="SHA-512" hashValue="gth/PTfCfLHzbUzbM6NV7HtUkNPsy5oSx1ZzQ3m0NrwQ9NDq32tNDQ24VNGBVALseZBuGT5cW+Fb0wUiUSO2/w==" saltValue="+mnQ2gY0dIWjrVPMiiExCg==" spinCount="100000" sheet="1" objects="1" scenarios="1"/>
  <mergeCells count="72">
    <mergeCell ref="T5:U5"/>
    <mergeCell ref="T6:U6"/>
    <mergeCell ref="N7:O7"/>
    <mergeCell ref="T7:U7"/>
    <mergeCell ref="V6:W6"/>
    <mergeCell ref="P5:Q5"/>
    <mergeCell ref="P6:Q6"/>
    <mergeCell ref="R5:S5"/>
    <mergeCell ref="R6:S6"/>
    <mergeCell ref="P7:Q7"/>
    <mergeCell ref="R7:S7"/>
    <mergeCell ref="AH5:AI5"/>
    <mergeCell ref="AH6:AI6"/>
    <mergeCell ref="AH7:AI7"/>
    <mergeCell ref="V7:W7"/>
    <mergeCell ref="V5:W5"/>
    <mergeCell ref="X7:Y7"/>
    <mergeCell ref="Z7:AA7"/>
    <mergeCell ref="AB7:AC7"/>
    <mergeCell ref="X5:Y5"/>
    <mergeCell ref="Z5:AA5"/>
    <mergeCell ref="AB5:AC5"/>
    <mergeCell ref="X6:Y6"/>
    <mergeCell ref="Z6:AA6"/>
    <mergeCell ref="AB6:AC6"/>
    <mergeCell ref="AD5:AE5"/>
    <mergeCell ref="AF5:AG5"/>
    <mergeCell ref="E4:G7"/>
    <mergeCell ref="D4:D7"/>
    <mergeCell ref="L5:M5"/>
    <mergeCell ref="N5:O5"/>
    <mergeCell ref="L6:M6"/>
    <mergeCell ref="N6:O6"/>
    <mergeCell ref="J5:K5"/>
    <mergeCell ref="J6:K6"/>
    <mergeCell ref="H5:I5"/>
    <mergeCell ref="H6:I6"/>
    <mergeCell ref="H7:I7"/>
    <mergeCell ref="J7:K7"/>
    <mergeCell ref="L7:M7"/>
    <mergeCell ref="AD6:AE6"/>
    <mergeCell ref="AF6:AG6"/>
    <mergeCell ref="AD7:AE7"/>
    <mergeCell ref="AF7:AG7"/>
    <mergeCell ref="AP7:AQ7"/>
    <mergeCell ref="AP5:AQ5"/>
    <mergeCell ref="AR5:AS5"/>
    <mergeCell ref="AN7:AO7"/>
    <mergeCell ref="AR7:AS7"/>
    <mergeCell ref="AJ6:AK6"/>
    <mergeCell ref="AL6:AM6"/>
    <mergeCell ref="AN6:AO6"/>
    <mergeCell ref="AP6:AQ6"/>
    <mergeCell ref="AR6:AS6"/>
    <mergeCell ref="AJ7:AK7"/>
    <mergeCell ref="AL7:AM7"/>
    <mergeCell ref="AZ5:BA5"/>
    <mergeCell ref="AZ6:BA6"/>
    <mergeCell ref="AZ7:BA7"/>
    <mergeCell ref="H4:BA4"/>
    <mergeCell ref="AT7:AU7"/>
    <mergeCell ref="AV7:AW7"/>
    <mergeCell ref="AX7:AY7"/>
    <mergeCell ref="AT5:AU5"/>
    <mergeCell ref="AV5:AW5"/>
    <mergeCell ref="AX5:AY5"/>
    <mergeCell ref="AT6:AU6"/>
    <mergeCell ref="AV6:AW6"/>
    <mergeCell ref="AX6:AY6"/>
    <mergeCell ref="AJ5:AK5"/>
    <mergeCell ref="AL5:AM5"/>
    <mergeCell ref="AN5:AO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1"/>
    <pageSetUpPr fitToPage="1"/>
  </sheetPr>
  <dimension ref="D1:Z89"/>
  <sheetViews>
    <sheetView tabSelected="1" view="pageBreakPreview" zoomScale="80" zoomScaleNormal="80" zoomScaleSheetLayoutView="80" zoomScalePageLayoutView="60" workbookViewId="0">
      <selection activeCell="N12" sqref="N12"/>
    </sheetView>
  </sheetViews>
  <sheetFormatPr baseColWidth="10" defaultColWidth="10.85546875" defaultRowHeight="12" customHeight="1"/>
  <cols>
    <col min="1" max="3" width="0.85546875" style="6" customWidth="1"/>
    <col min="4" max="4" width="5.7109375" style="21" customWidth="1"/>
    <col min="5" max="5" width="35.7109375" style="6" customWidth="1"/>
    <col min="6" max="6" width="5.7109375" style="6" customWidth="1"/>
    <col min="7" max="7" width="5.7109375" style="8" customWidth="1"/>
    <col min="8" max="8" width="3.28515625" style="6" customWidth="1"/>
    <col min="9" max="9" width="5.7109375" style="7" customWidth="1"/>
    <col min="10" max="10" width="35.7109375" style="6" customWidth="1"/>
    <col min="11" max="11" width="5.7109375" style="6" customWidth="1"/>
    <col min="12" max="12" width="5.7109375" style="8" customWidth="1"/>
    <col min="13" max="13" width="3.28515625" style="6" customWidth="1"/>
    <col min="14" max="14" width="5.7109375" style="7" customWidth="1"/>
    <col min="15" max="15" width="35.7109375" style="6" customWidth="1"/>
    <col min="16" max="16" width="5.7109375" style="6" customWidth="1"/>
    <col min="17" max="17" width="5.7109375" style="8" customWidth="1"/>
    <col min="18" max="18" width="3.28515625" style="6" customWidth="1"/>
    <col min="19" max="19" width="5.7109375" style="7" customWidth="1"/>
    <col min="20" max="20" width="35.7109375" style="6" customWidth="1"/>
    <col min="21" max="21" width="5.7109375" style="6" customWidth="1"/>
    <col min="22" max="22" width="5.7109375" style="8" customWidth="1"/>
    <col min="23" max="16384" width="10.85546875" style="6"/>
  </cols>
  <sheetData>
    <row r="1" spans="4:26" ht="5.0999999999999996" customHeight="1"/>
    <row r="2" spans="4:26" ht="5.0999999999999996" customHeight="1"/>
    <row r="3" spans="4:26" ht="5.0999999999999996" customHeight="1">
      <c r="D3" s="3"/>
      <c r="E3" s="4"/>
      <c r="F3" s="4"/>
      <c r="G3" s="5"/>
      <c r="H3" s="4"/>
      <c r="I3" s="3"/>
      <c r="J3" s="4"/>
      <c r="K3" s="4"/>
      <c r="L3" s="5"/>
      <c r="M3" s="4"/>
      <c r="N3" s="3"/>
      <c r="O3" s="4"/>
      <c r="P3" s="4"/>
      <c r="Q3" s="5"/>
      <c r="R3" s="4"/>
      <c r="S3" s="3"/>
      <c r="T3" s="4"/>
      <c r="U3" s="4"/>
      <c r="V3" s="5"/>
    </row>
    <row r="4" spans="4:26" ht="50.1" customHeight="1">
      <c r="D4" s="330" t="s">
        <v>840</v>
      </c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</row>
    <row r="5" spans="4:26" ht="15" customHeight="1" thickBot="1">
      <c r="D5" s="3"/>
      <c r="E5" s="4"/>
      <c r="F5" s="4"/>
      <c r="G5" s="5"/>
      <c r="H5" s="4"/>
      <c r="I5" s="3"/>
      <c r="J5" s="4"/>
      <c r="K5" s="4"/>
      <c r="L5" s="5"/>
      <c r="M5" s="4"/>
      <c r="N5" s="3"/>
      <c r="O5" s="4"/>
      <c r="P5" s="4"/>
      <c r="Q5" s="5"/>
      <c r="R5" s="4"/>
      <c r="S5" s="3"/>
      <c r="T5" s="4"/>
      <c r="U5" s="4"/>
      <c r="V5" s="5"/>
      <c r="Z5" s="6" t="s">
        <v>53</v>
      </c>
    </row>
    <row r="6" spans="4:26" ht="20.100000000000001" customHeight="1" thickBot="1">
      <c r="D6" s="327" t="s">
        <v>132</v>
      </c>
      <c r="E6" s="328"/>
      <c r="F6" s="328"/>
      <c r="G6" s="329"/>
      <c r="H6" s="4"/>
      <c r="I6" s="327" t="s">
        <v>131</v>
      </c>
      <c r="J6" s="328"/>
      <c r="K6" s="328"/>
      <c r="L6" s="329"/>
      <c r="M6" s="4"/>
      <c r="N6" s="327" t="s">
        <v>130</v>
      </c>
      <c r="O6" s="328"/>
      <c r="P6" s="328"/>
      <c r="Q6" s="329"/>
      <c r="R6" s="4"/>
      <c r="S6" s="327" t="s">
        <v>129</v>
      </c>
      <c r="T6" s="328"/>
      <c r="U6" s="328"/>
      <c r="V6" s="329"/>
    </row>
    <row r="7" spans="4:26" ht="15" customHeight="1">
      <c r="D7" s="236">
        <v>1</v>
      </c>
      <c r="E7" s="28" t="str">
        <f>IF(('ID U9'!E10)="","",'ID U9'!E10)</f>
        <v>SANHUEZA, ESPERANZA</v>
      </c>
      <c r="F7" s="28" t="str">
        <f>IF(('ID U9'!I10)="","",'ID U9'!I10)</f>
        <v>MZA</v>
      </c>
      <c r="G7" s="29">
        <f>IF(('ID U9'!J10)="","",'ID U9'!J10)</f>
        <v>1145</v>
      </c>
      <c r="H7" s="4"/>
      <c r="I7" s="236">
        <v>1</v>
      </c>
      <c r="J7" s="28" t="str">
        <f>IF(('ID U17'!E10)="","",'ID U17'!E10)</f>
        <v>PEREZ MAZZARELLO, JULIA</v>
      </c>
      <c r="K7" s="28" t="str">
        <f>IF(('ID U17'!I10)="","",'ID U17'!I10)</f>
        <v>FET</v>
      </c>
      <c r="L7" s="29">
        <f>IF(('ID U17'!J10)="","",'ID U17'!J10)</f>
        <v>1160</v>
      </c>
      <c r="M7" s="4"/>
      <c r="N7" s="101">
        <v>1</v>
      </c>
      <c r="O7" s="28" t="str">
        <f>IF(('IC U9'!E10)="","",'IC U9'!E10)</f>
        <v>HEREDIA, MARCOS</v>
      </c>
      <c r="P7" s="28" t="str">
        <f>IF(('IC U9'!I10)="","",'IC U9'!I10)</f>
        <v>FET</v>
      </c>
      <c r="Q7" s="29">
        <f>IF(('IC U9'!J10)="","",'IC U9'!J10)</f>
        <v>1870</v>
      </c>
      <c r="R7" s="4"/>
      <c r="S7" s="101">
        <v>1</v>
      </c>
      <c r="T7" s="28" t="str">
        <f>IF(('IC U17'!E10)="","",'IC U17'!E10)</f>
        <v>NAKAGAMA, ALAN JUN</v>
      </c>
      <c r="U7" s="28" t="str">
        <f>IF(('IC U17'!I10)="","",'IC U17'!I10)</f>
        <v>FET</v>
      </c>
      <c r="V7" s="29">
        <f>IF(('IC U17'!J10)="","",'IC U17'!J10)</f>
        <v>1400.2550000000001</v>
      </c>
    </row>
    <row r="8" spans="4:26" ht="15" customHeight="1">
      <c r="D8" s="237">
        <v>2</v>
      </c>
      <c r="E8" s="9" t="str">
        <f>IF(('ID U9'!E11)="","",'ID U9'!E11)</f>
        <v>PASTERI, DELFINA</v>
      </c>
      <c r="F8" s="9" t="str">
        <f>IF(('ID U9'!I11)="","",'ID U9'!I11)</f>
        <v>SFE</v>
      </c>
      <c r="G8" s="24">
        <f>IF(('ID U9'!J11)="","",'ID U9'!J11)</f>
        <v>895</v>
      </c>
      <c r="H8" s="4"/>
      <c r="I8" s="237">
        <v>2</v>
      </c>
      <c r="J8" s="9" t="str">
        <f>IF(('ID U17'!E11)="","",'ID U17'!E11)</f>
        <v>PALAMEDI, UMA</v>
      </c>
      <c r="K8" s="9" t="str">
        <f>IF(('ID U17'!I11)="","",'ID U17'!I11)</f>
        <v>SFE</v>
      </c>
      <c r="L8" s="24">
        <f>IF(('ID U17'!J11)="","",'ID U17'!J11)</f>
        <v>665</v>
      </c>
      <c r="M8" s="4"/>
      <c r="N8" s="30">
        <v>2</v>
      </c>
      <c r="O8" s="9" t="str">
        <f>IF(('IC U9'!E11)="","",'IC U9'!E11)</f>
        <v>FERNANDEZ, ENZO</v>
      </c>
      <c r="P8" s="9" t="str">
        <f>IF(('IC U9'!I11)="","",'IC U9'!I11)</f>
        <v>FET</v>
      </c>
      <c r="Q8" s="24">
        <f>IF(('IC U9'!J11)="","",'IC U9'!J11)</f>
        <v>1555.2199999999998</v>
      </c>
      <c r="R8" s="4"/>
      <c r="S8" s="30">
        <v>2</v>
      </c>
      <c r="T8" s="9" t="str">
        <f>IF(('IC U17'!E11)="","",'IC U17'!E11)</f>
        <v>NOTTURNO, NICOLAS</v>
      </c>
      <c r="U8" s="9" t="str">
        <f>IF(('IC U17'!I11)="","",'IC U17'!I11)</f>
        <v>FET</v>
      </c>
      <c r="V8" s="24">
        <f>IF(('IC U17'!J11)="","",'IC U17'!J11)</f>
        <v>1230.32</v>
      </c>
    </row>
    <row r="9" spans="4:26" ht="15" customHeight="1">
      <c r="D9" s="237">
        <v>3</v>
      </c>
      <c r="E9" s="9" t="str">
        <f>IF(('ID U9'!E12)="","",'ID U9'!E12)</f>
        <v>PALAMEDI, ALMA ANTONELLA</v>
      </c>
      <c r="F9" s="9" t="str">
        <f>IF(('ID U9'!I12)="","",'ID U9'!I12)</f>
        <v>SFE</v>
      </c>
      <c r="G9" s="24">
        <f>IF(('ID U9'!J12)="","",'ID U9'!J12)</f>
        <v>810</v>
      </c>
      <c r="H9" s="4"/>
      <c r="I9" s="237">
        <v>3</v>
      </c>
      <c r="J9" s="9" t="str">
        <f>IF(('ID U17'!E12)="","",'ID U17'!E12)</f>
        <v>BENITEZ TOME, MARTINA</v>
      </c>
      <c r="K9" s="9" t="str">
        <f>IF(('ID U17'!I12)="","",'ID U17'!I12)</f>
        <v>COR</v>
      </c>
      <c r="L9" s="24">
        <f>IF(('ID U17'!J12)="","",'ID U17'!J12)</f>
        <v>575</v>
      </c>
      <c r="M9" s="4"/>
      <c r="N9" s="30">
        <v>3</v>
      </c>
      <c r="O9" s="9" t="str">
        <f>IF(('IC U9'!E12)="","",'IC U9'!E12)</f>
        <v>RUBIN MINETTI, GALO</v>
      </c>
      <c r="P9" s="9" t="str">
        <f>IF(('IC U9'!I12)="","",'IC U9'!I12)</f>
        <v>FET</v>
      </c>
      <c r="Q9" s="24">
        <f>IF(('IC U9'!J12)="","",'IC U9'!J12)</f>
        <v>1440.07</v>
      </c>
      <c r="R9" s="4"/>
      <c r="S9" s="30">
        <v>3</v>
      </c>
      <c r="T9" s="9" t="str">
        <f>IF(('IC U17'!E12)="","",'IC U17'!E12)</f>
        <v>DOMINGUEZ, AGUSTIN</v>
      </c>
      <c r="U9" s="9" t="str">
        <f>IF(('IC U17'!I12)="","",'IC U17'!I12)</f>
        <v>MZA</v>
      </c>
      <c r="V9" s="24">
        <f>IF(('IC U17'!J12)="","",'IC U17'!J12)</f>
        <v>1085.165</v>
      </c>
    </row>
    <row r="10" spans="4:26" ht="15" customHeight="1">
      <c r="D10" s="237">
        <v>4</v>
      </c>
      <c r="E10" s="9" t="str">
        <f>IF(('ID U9'!E13)="","",'ID U9'!E13)</f>
        <v>PIRUZI, SIENNA</v>
      </c>
      <c r="F10" s="9" t="str">
        <f>IF(('ID U9'!I13)="","",'ID U9'!I13)</f>
        <v>MZA</v>
      </c>
      <c r="G10" s="24">
        <f>IF(('ID U9'!J13)="","",'ID U9'!J13)</f>
        <v>795</v>
      </c>
      <c r="H10" s="4"/>
      <c r="I10" s="237">
        <v>4</v>
      </c>
      <c r="J10" s="9" t="str">
        <f>IF(('ID U17'!E13)="","",'ID U17'!E13)</f>
        <v>GITELMAN, LORENA</v>
      </c>
      <c r="K10" s="9" t="str">
        <f>IF(('ID U17'!I13)="","",'ID U17'!I13)</f>
        <v>FET</v>
      </c>
      <c r="L10" s="24">
        <f>IF(('ID U17'!J13)="","",'ID U17'!J13)</f>
        <v>550</v>
      </c>
      <c r="M10" s="4"/>
      <c r="N10" s="30">
        <v>4</v>
      </c>
      <c r="O10" s="9" t="str">
        <f>IF(('IC U9'!E13)="","",'IC U9'!E13)</f>
        <v>MULLER, ILAN</v>
      </c>
      <c r="P10" s="9" t="str">
        <f>IF(('IC U9'!I13)="","",'IC U9'!I13)</f>
        <v>FET</v>
      </c>
      <c r="Q10" s="24">
        <f>IF(('IC U9'!J13)="","",'IC U9'!J13)</f>
        <v>825</v>
      </c>
      <c r="R10" s="4"/>
      <c r="S10" s="30">
        <v>4</v>
      </c>
      <c r="T10" s="9" t="str">
        <f>IF(('IC U17'!E13)="","",'IC U17'!E13)</f>
        <v>LEHNER, FACUNDO</v>
      </c>
      <c r="U10" s="9" t="str">
        <f>IF(('IC U17'!I13)="","",'IC U17'!I13)</f>
        <v>CBA</v>
      </c>
      <c r="V10" s="24">
        <f>IF(('IC U17'!J13)="","",'IC U17'!J13)</f>
        <v>1020</v>
      </c>
    </row>
    <row r="11" spans="4:26" ht="15" customHeight="1">
      <c r="D11" s="237">
        <v>5</v>
      </c>
      <c r="E11" s="9" t="str">
        <f>IF(('ID U9'!E14)="","",'ID U9'!E14)</f>
        <v>ALTO, MARTINA</v>
      </c>
      <c r="F11" s="9" t="str">
        <f>IF(('ID U9'!I14)="","",'ID U9'!I14)</f>
        <v>MZA</v>
      </c>
      <c r="G11" s="24">
        <f>IF(('ID U9'!J14)="","",'ID U9'!J14)</f>
        <v>435</v>
      </c>
      <c r="H11" s="4"/>
      <c r="I11" s="237">
        <v>5</v>
      </c>
      <c r="J11" s="9" t="str">
        <f>IF(('ID U17'!E14)="","",'ID U17'!E14)</f>
        <v>VELAZQUEZ, IRUPE</v>
      </c>
      <c r="K11" s="9" t="str">
        <f>IF(('ID U17'!I14)="","",'ID U17'!I14)</f>
        <v>SFE</v>
      </c>
      <c r="L11" s="24">
        <f>IF(('ID U17'!J14)="","",'ID U17'!J14)</f>
        <v>525</v>
      </c>
      <c r="M11" s="4"/>
      <c r="N11" s="30">
        <v>5</v>
      </c>
      <c r="O11" s="9" t="str">
        <f>IF(('IC U9'!E14)="","",'IC U9'!E14)</f>
        <v>TORRES, JOAQUIN</v>
      </c>
      <c r="P11" s="9" t="str">
        <f>IF(('IC U9'!I14)="","",'IC U9'!I14)</f>
        <v>FET</v>
      </c>
      <c r="Q11" s="24">
        <f>IF(('IC U9'!J14)="","",'IC U9'!J14)</f>
        <v>600</v>
      </c>
      <c r="R11" s="4"/>
      <c r="S11" s="30">
        <v>5</v>
      </c>
      <c r="T11" s="9" t="str">
        <f>IF(('IC U17'!E14)="","",'IC U17'!E14)</f>
        <v>AGÜERO, RENZO</v>
      </c>
      <c r="U11" s="9" t="str">
        <f>IF(('IC U17'!I14)="","",'IC U17'!I14)</f>
        <v>MZA</v>
      </c>
      <c r="V11" s="24">
        <f>IF(('IC U17'!J14)="","",'IC U17'!J14)</f>
        <v>1005.165</v>
      </c>
    </row>
    <row r="12" spans="4:26" ht="15" customHeight="1">
      <c r="D12" s="237">
        <v>6</v>
      </c>
      <c r="E12" s="9" t="str">
        <f>IF(('ID U9'!E15)="","",'ID U9'!E15)</f>
        <v>ITALIANO, DONATELLA</v>
      </c>
      <c r="F12" s="9" t="str">
        <f>IF(('ID U9'!I15)="","",'ID U9'!I15)</f>
        <v>MZA</v>
      </c>
      <c r="G12" s="24">
        <f>IF(('ID U9'!J15)="","",'ID U9'!J15)</f>
        <v>275</v>
      </c>
      <c r="H12" s="4"/>
      <c r="I12" s="237">
        <v>6</v>
      </c>
      <c r="J12" s="9" t="str">
        <f>IF(('ID U17'!E15)="","",'ID U17'!E15)</f>
        <v>GUIA MONZON, IXCHEL</v>
      </c>
      <c r="K12" s="9" t="str">
        <f>IF(('ID U17'!I15)="","",'ID U17'!I15)</f>
        <v>SFE</v>
      </c>
      <c r="L12" s="24">
        <f>IF(('ID U17'!J15)="","",'ID U17'!J15)</f>
        <v>495</v>
      </c>
      <c r="M12" s="4"/>
      <c r="N12" s="30">
        <v>6</v>
      </c>
      <c r="O12" s="9" t="str">
        <f>IF(('IC U9'!E15)="","",'IC U9'!E15)</f>
        <v>MUT, GERMAN</v>
      </c>
      <c r="P12" s="9" t="str">
        <f>IF(('IC U9'!I15)="","",'IC U9'!I15)</f>
        <v>MZA</v>
      </c>
      <c r="Q12" s="24">
        <f>IF(('IC U9'!J15)="","",'IC U9'!J15)</f>
        <v>370</v>
      </c>
      <c r="R12" s="4"/>
      <c r="S12" s="30">
        <v>6</v>
      </c>
      <c r="T12" s="9" t="str">
        <f>IF(('IC U17'!E15)="","",'IC U17'!E15)</f>
        <v>AXON, JUAN CRUZ</v>
      </c>
      <c r="U12" s="9" t="str">
        <f>IF(('IC U17'!I15)="","",'IC U17'!I15)</f>
        <v>CHA</v>
      </c>
      <c r="V12" s="24">
        <f>IF(('IC U17'!J15)="","",'IC U17'!J15)</f>
        <v>915</v>
      </c>
    </row>
    <row r="13" spans="4:26" ht="15" customHeight="1">
      <c r="D13" s="237">
        <v>7</v>
      </c>
      <c r="E13" s="9" t="str">
        <f>IF(('ID U9'!E16)="","",'ID U9'!E16)</f>
        <v>NOTARNICOLA, PAULINA</v>
      </c>
      <c r="F13" s="9" t="str">
        <f>IF(('ID U9'!I16)="","",'ID U9'!I16)</f>
        <v>SFE</v>
      </c>
      <c r="G13" s="24">
        <f>IF(('ID U9'!J16)="","",'ID U9'!J16)</f>
        <v>205</v>
      </c>
      <c r="H13" s="4"/>
      <c r="I13" s="237">
        <v>6</v>
      </c>
      <c r="J13" s="9" t="str">
        <f>IF(('ID U17'!E16)="","",'ID U17'!E16)</f>
        <v>LOPEZ AUAT, MALENA</v>
      </c>
      <c r="K13" s="9" t="str">
        <f>IF(('ID U17'!I16)="","",'ID U17'!I16)</f>
        <v>SEN</v>
      </c>
      <c r="L13" s="24">
        <f>IF(('ID U17'!J16)="","",'ID U17'!J16)</f>
        <v>495</v>
      </c>
      <c r="M13" s="4"/>
      <c r="N13" s="30">
        <v>7</v>
      </c>
      <c r="O13" s="9" t="str">
        <f>IF(('IC U9'!E16)="","",'IC U9'!E16)</f>
        <v>BAROCCHI, VITTO</v>
      </c>
      <c r="P13" s="9" t="str">
        <f>IF(('IC U9'!I16)="","",'IC U9'!I16)</f>
        <v>MZA</v>
      </c>
      <c r="Q13" s="24">
        <f>IF(('IC U9'!J16)="","",'IC U9'!J16)</f>
        <v>190</v>
      </c>
      <c r="R13" s="4"/>
      <c r="S13" s="30">
        <v>7</v>
      </c>
      <c r="T13" s="9" t="str">
        <f>IF(('IC U17'!E16)="","",'IC U17'!E16)</f>
        <v>LA VIA, GIULIANO ADRIEL</v>
      </c>
      <c r="U13" s="9" t="str">
        <f>IF(('IC U17'!I16)="","",'IC U17'!I16)</f>
        <v>SLU</v>
      </c>
      <c r="V13" s="24">
        <f>IF(('IC U17'!J16)="","",'IC U17'!J16)</f>
        <v>785</v>
      </c>
    </row>
    <row r="14" spans="4:26" ht="15" customHeight="1" thickBot="1">
      <c r="D14" s="238">
        <v>7</v>
      </c>
      <c r="E14" s="25" t="str">
        <f>IF(('ID U9'!E17)="","",'ID U9'!E17)</f>
        <v>RICART CIACCI, EMMA</v>
      </c>
      <c r="F14" s="25" t="str">
        <f>IF(('ID U9'!I17)="","",'ID U9'!I17)</f>
        <v>CBA</v>
      </c>
      <c r="G14" s="26">
        <f>IF(('ID U9'!J17)="","",'ID U9'!J17)</f>
        <v>205</v>
      </c>
      <c r="H14" s="4"/>
      <c r="I14" s="238">
        <v>8</v>
      </c>
      <c r="J14" s="25" t="str">
        <f>IF(('ID U17'!E17)="","",'ID U17'!E17)</f>
        <v>FERRI, DELFINA</v>
      </c>
      <c r="K14" s="25" t="str">
        <f>IF(('ID U17'!I17)="","",'ID U17'!I17)</f>
        <v>SFE</v>
      </c>
      <c r="L14" s="26">
        <f>IF(('ID U17'!J17)="","",'ID U17'!J17)</f>
        <v>480</v>
      </c>
      <c r="M14" s="4"/>
      <c r="N14" s="31">
        <v>8</v>
      </c>
      <c r="O14" s="25" t="str">
        <f>IF(('IC U9'!E17)="","",'IC U9'!E17)</f>
        <v>SOTO JUAREZ, CAMILO</v>
      </c>
      <c r="P14" s="25" t="str">
        <f>IF(('IC U9'!I17)="","",'IC U9'!I17)</f>
        <v>JUJ</v>
      </c>
      <c r="Q14" s="26">
        <f>IF(('IC U9'!J17)="","",'IC U9'!J17)</f>
        <v>180</v>
      </c>
      <c r="R14" s="4"/>
      <c r="S14" s="31">
        <v>8</v>
      </c>
      <c r="T14" s="25" t="str">
        <f>IF(('IC U17'!E17)="","",'IC U17'!E17)</f>
        <v>USLENGHI, SANTIAGO</v>
      </c>
      <c r="U14" s="25" t="str">
        <f>IF(('IC U17'!I17)="","",'IC U17'!I17)</f>
        <v>FET</v>
      </c>
      <c r="V14" s="26">
        <f>IF(('IC U17'!J17)="","",'IC U17'!J17)</f>
        <v>770</v>
      </c>
    </row>
    <row r="15" spans="4:26" ht="12.75" customHeight="1" thickBot="1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4:26" ht="20.100000000000001" customHeight="1" thickBot="1">
      <c r="D16" s="327" t="s">
        <v>133</v>
      </c>
      <c r="E16" s="328"/>
      <c r="F16" s="328"/>
      <c r="G16" s="329"/>
      <c r="H16" s="4"/>
      <c r="I16" s="327" t="s">
        <v>134</v>
      </c>
      <c r="J16" s="328"/>
      <c r="K16" s="328"/>
      <c r="L16" s="329"/>
      <c r="M16" s="4"/>
      <c r="N16" s="327" t="s">
        <v>135</v>
      </c>
      <c r="O16" s="328"/>
      <c r="P16" s="328"/>
      <c r="Q16" s="329"/>
      <c r="R16" s="4"/>
      <c r="S16" s="327" t="s">
        <v>136</v>
      </c>
      <c r="T16" s="328"/>
      <c r="U16" s="328"/>
      <c r="V16" s="329"/>
    </row>
    <row r="17" spans="4:22" ht="15" customHeight="1">
      <c r="D17" s="236">
        <v>1</v>
      </c>
      <c r="E17" s="28" t="str">
        <f>IF(('ID U11'!E10)="","",'ID U11'!E10)</f>
        <v>PIRUZI, ALBA ALLEGRA</v>
      </c>
      <c r="F17" s="28" t="str">
        <f>IF(('ID U11'!I10)="","",'ID U11'!I10)</f>
        <v>MZA</v>
      </c>
      <c r="G17" s="29">
        <f>IF(('ID U11'!J10)="","",'ID U11'!J10)</f>
        <v>1245</v>
      </c>
      <c r="H17" s="4"/>
      <c r="I17" s="236">
        <v>1</v>
      </c>
      <c r="J17" s="28" t="str">
        <f>IF(('ID U19'!E10)="","",'ID U19'!E10)</f>
        <v>FRIAS PAZ, LUCIANA GABRIELA</v>
      </c>
      <c r="K17" s="28" t="str">
        <f>IF(('ID U19'!I10)="","",'ID U19'!I10)</f>
        <v>SEN</v>
      </c>
      <c r="L17" s="29">
        <f>IF(('ID U19'!J10)="","",'ID U19'!J10)</f>
        <v>2000.6699999999998</v>
      </c>
      <c r="M17" s="4"/>
      <c r="N17" s="101">
        <v>1</v>
      </c>
      <c r="O17" s="28" t="str">
        <f>IF(('IC U11'!E10)="","",'IC U11'!E10)</f>
        <v>HEREDIA, MARCOS</v>
      </c>
      <c r="P17" s="28" t="str">
        <f>IF(('IC U11'!I10)="","",'IC U11'!I10)</f>
        <v>FET</v>
      </c>
      <c r="Q17" s="29">
        <f>IF(('IC U11'!J10)="","",'IC U11'!J10)</f>
        <v>1605.4</v>
      </c>
      <c r="R17" s="4"/>
      <c r="S17" s="101">
        <v>1</v>
      </c>
      <c r="T17" s="28" t="str">
        <f>IF(('IC U19'!E10)="","",'IC U19'!E10)</f>
        <v>LA VIA, GIULIANO ADRIEL</v>
      </c>
      <c r="U17" s="28" t="str">
        <f>IF(('IC U19'!I10)="","",'IC U19'!I10)</f>
        <v>SLU</v>
      </c>
      <c r="V17" s="29">
        <f>IF(('IC U19'!J10)="","",'IC U19'!J10)</f>
        <v>1440.19875</v>
      </c>
    </row>
    <row r="18" spans="4:22" ht="15" customHeight="1">
      <c r="D18" s="237">
        <v>2</v>
      </c>
      <c r="E18" s="9" t="str">
        <f>IF(('ID U11'!E11)="","",'ID U11'!E11)</f>
        <v>BIBBO, AITANA</v>
      </c>
      <c r="F18" s="9" t="str">
        <f>IF(('ID U11'!I11)="","",'ID U11'!I11)</f>
        <v>SFE</v>
      </c>
      <c r="G18" s="24">
        <f>IF(('ID U11'!J11)="","",'ID U11'!J11)</f>
        <v>1205</v>
      </c>
      <c r="H18" s="4"/>
      <c r="I18" s="237">
        <v>2</v>
      </c>
      <c r="J18" s="9" t="str">
        <f>IF(('ID U19'!E11)="","",'ID U19'!E11)</f>
        <v>SHAHMURADYAN, MARIAM</v>
      </c>
      <c r="K18" s="9" t="str">
        <f>IF(('ID U19'!I11)="","",'ID U19'!I11)</f>
        <v>FET</v>
      </c>
      <c r="L18" s="24">
        <f>IF(('ID U19'!J11)="","",'ID U19'!J11)</f>
        <v>1215</v>
      </c>
      <c r="M18" s="4"/>
      <c r="N18" s="30">
        <v>2</v>
      </c>
      <c r="O18" s="9" t="str">
        <f>IF(('IC U11'!E11)="","",'IC U11'!E11)</f>
        <v>DOMINGUEZ, BENICIO</v>
      </c>
      <c r="P18" s="9" t="str">
        <f>IF(('IC U11'!I11)="","",'IC U11'!I11)</f>
        <v>MZA</v>
      </c>
      <c r="Q18" s="24">
        <f>IF(('IC U11'!J11)="","",'IC U11'!J11)</f>
        <v>1315.3600000000001</v>
      </c>
      <c r="R18" s="4"/>
      <c r="S18" s="30">
        <v>2</v>
      </c>
      <c r="T18" s="9" t="str">
        <f>IF(('IC U19'!E11)="","",'IC U19'!E11)</f>
        <v>NOTTURNO, NICOLAS</v>
      </c>
      <c r="U18" s="9" t="str">
        <f>IF(('IC U19'!I11)="","",'IC U19'!I11)</f>
        <v>FET</v>
      </c>
      <c r="V18" s="24">
        <f>IF(('IC U19'!J11)="","",'IC U19'!J11)</f>
        <v>1400.3449999999998</v>
      </c>
    </row>
    <row r="19" spans="4:22" ht="15" customHeight="1">
      <c r="D19" s="237">
        <v>3</v>
      </c>
      <c r="E19" s="9" t="str">
        <f>IF(('ID U11'!E12)="","",'ID U11'!E12)</f>
        <v>ROMERO, ANITA EMILIA</v>
      </c>
      <c r="F19" s="9" t="str">
        <f>IF(('ID U11'!I12)="","",'ID U11'!I12)</f>
        <v>COR</v>
      </c>
      <c r="G19" s="24">
        <f>IF(('ID U11'!J12)="","",'ID U11'!J12)</f>
        <v>1165</v>
      </c>
      <c r="H19" s="4"/>
      <c r="I19" s="237">
        <v>3</v>
      </c>
      <c r="J19" s="9" t="str">
        <f>IF(('ID U19'!E12)="","",'ID U19'!E12)</f>
        <v>GIMENEZ, MALENA</v>
      </c>
      <c r="K19" s="9" t="str">
        <f>IF(('ID U19'!I12)="","",'ID U19'!I12)</f>
        <v>JUJ</v>
      </c>
      <c r="L19" s="24">
        <f>IF(('ID U19'!J12)="","",'ID U19'!J12)</f>
        <v>1150</v>
      </c>
      <c r="M19" s="4"/>
      <c r="N19" s="30">
        <v>3</v>
      </c>
      <c r="O19" s="9" t="str">
        <f>IF(('IC U11'!E12)="","",'IC U11'!E12)</f>
        <v>ALTO, VALENTINO</v>
      </c>
      <c r="P19" s="9" t="str">
        <f>IF(('IC U11'!I12)="","",'IC U11'!I12)</f>
        <v>MZA</v>
      </c>
      <c r="Q19" s="24">
        <f>IF(('IC U11'!J12)="","",'IC U11'!J12)</f>
        <v>1100</v>
      </c>
      <c r="R19" s="4"/>
      <c r="S19" s="30">
        <v>3</v>
      </c>
      <c r="T19" s="9" t="str">
        <f>IF(('IC U19'!E12)="","",'IC U19'!E12)</f>
        <v>CARRANZA, MATEO</v>
      </c>
      <c r="U19" s="9" t="str">
        <f>IF(('IC U19'!I12)="","",'IC U19'!I12)</f>
        <v>FET</v>
      </c>
      <c r="V19" s="24">
        <f>IF(('IC U19'!J12)="","",'IC U19'!J12)</f>
        <v>1085</v>
      </c>
    </row>
    <row r="20" spans="4:22" ht="15" customHeight="1">
      <c r="D20" s="237">
        <v>4</v>
      </c>
      <c r="E20" s="9" t="str">
        <f>IF(('ID U11'!E13)="","",'ID U11'!E13)</f>
        <v>ALVARADO, ORIANA</v>
      </c>
      <c r="F20" s="9" t="str">
        <f>IF(('ID U11'!I13)="","",'ID U11'!I13)</f>
        <v>SCZ</v>
      </c>
      <c r="G20" s="24">
        <f>IF(('ID U11'!J13)="","",'ID U11'!J13)</f>
        <v>965</v>
      </c>
      <c r="H20" s="4"/>
      <c r="I20" s="237">
        <v>4</v>
      </c>
      <c r="J20" s="9" t="str">
        <f>IF(('ID U19'!E13)="","",'ID U19'!E13)</f>
        <v>JANDULA, AMBAR</v>
      </c>
      <c r="K20" s="9" t="str">
        <f>IF(('ID U19'!I13)="","",'ID U19'!I13)</f>
        <v>SAL</v>
      </c>
      <c r="L20" s="24">
        <f>IF(('ID U19'!J13)="","",'ID U19'!J13)</f>
        <v>1096.25</v>
      </c>
      <c r="M20" s="4"/>
      <c r="N20" s="30">
        <v>4</v>
      </c>
      <c r="O20" s="9" t="str">
        <f>IF(('IC U11'!E13)="","",'IC U11'!E13)</f>
        <v>FERNANDEZ, ENZO</v>
      </c>
      <c r="P20" s="9" t="str">
        <f>IF(('IC U11'!I13)="","",'IC U11'!I13)</f>
        <v>FET</v>
      </c>
      <c r="Q20" s="24">
        <f>IF(('IC U11'!J13)="","",'IC U11'!J13)</f>
        <v>1040.175</v>
      </c>
      <c r="R20" s="4"/>
      <c r="S20" s="30">
        <v>4</v>
      </c>
      <c r="T20" s="9" t="str">
        <f>IF(('IC U19'!E13)="","",'IC U19'!E13)</f>
        <v>MOSTEIRIN CLEMENTE, CAMILO</v>
      </c>
      <c r="U20" s="9" t="str">
        <f>IF(('IC U19'!I13)="","",'IC U19'!I13)</f>
        <v>FET</v>
      </c>
      <c r="V20" s="24">
        <f>IF(('IC U19'!J13)="","",'IC U19'!J13)</f>
        <v>1070.3</v>
      </c>
    </row>
    <row r="21" spans="4:22" ht="15" customHeight="1">
      <c r="D21" s="237">
        <v>5</v>
      </c>
      <c r="E21" s="9" t="str">
        <f>IF(('ID U11'!E14)="","",'ID U11'!E14)</f>
        <v>HILARION, ZOE</v>
      </c>
      <c r="F21" s="9" t="str">
        <f>IF(('ID U11'!I14)="","",'ID U11'!I14)</f>
        <v>SCZ</v>
      </c>
      <c r="G21" s="24">
        <f>IF(('ID U11'!J14)="","",'ID U11'!J14)</f>
        <v>720</v>
      </c>
      <c r="H21" s="4"/>
      <c r="I21" s="237">
        <v>5</v>
      </c>
      <c r="J21" s="9" t="str">
        <f>IF(('ID U19'!E14)="","",'ID U19'!E14)</f>
        <v>PEREZ ERASO, GIULIANA</v>
      </c>
      <c r="K21" s="9" t="str">
        <f>IF(('ID U19'!I14)="","",'ID U19'!I14)</f>
        <v>MZA</v>
      </c>
      <c r="L21" s="24">
        <f>IF(('ID U19'!J14)="","",'ID U19'!J14)</f>
        <v>1017.87</v>
      </c>
      <c r="M21" s="4"/>
      <c r="N21" s="30">
        <v>5</v>
      </c>
      <c r="O21" s="9" t="str">
        <f>IF(('IC U11'!E14)="","",'IC U11'!E14)</f>
        <v>RUBIN MINETTI, GALO</v>
      </c>
      <c r="P21" s="9" t="str">
        <f>IF(('IC U11'!I14)="","",'IC U11'!I14)</f>
        <v>FET</v>
      </c>
      <c r="Q21" s="24">
        <f>IF(('IC U11'!J14)="","",'IC U11'!J14)</f>
        <v>1000</v>
      </c>
      <c r="R21" s="4"/>
      <c r="S21" s="30">
        <v>5</v>
      </c>
      <c r="T21" s="9" t="str">
        <f>IF(('IC U19'!E14)="","",'IC U19'!E14)</f>
        <v>LEHNER, FACUNDO</v>
      </c>
      <c r="U21" s="9" t="str">
        <f>IF(('IC U19'!I14)="","",'IC U19'!I14)</f>
        <v>CBA</v>
      </c>
      <c r="V21" s="24">
        <f>IF(('IC U19'!J14)="","",'IC U19'!J14)</f>
        <v>1030.0349999999999</v>
      </c>
    </row>
    <row r="22" spans="4:22" ht="15" customHeight="1">
      <c r="D22" s="237">
        <v>6</v>
      </c>
      <c r="E22" s="9" t="str">
        <f>IF(('ID U11'!E15)="","",'ID U11'!E15)</f>
        <v>PASTERI, DELFINA</v>
      </c>
      <c r="F22" s="9" t="str">
        <f>IF(('ID U11'!I15)="","",'ID U11'!I15)</f>
        <v>SFE</v>
      </c>
      <c r="G22" s="24">
        <f>IF(('ID U11'!J15)="","",'ID U11'!J15)</f>
        <v>645</v>
      </c>
      <c r="H22" s="4"/>
      <c r="I22" s="237">
        <v>6</v>
      </c>
      <c r="J22" s="9" t="str">
        <f>IF(('ID U19'!E15)="","",'ID U19'!E15)</f>
        <v>PEREZ MAZZARELLO, JULIA</v>
      </c>
      <c r="K22" s="9" t="str">
        <f>IF(('ID U19'!I15)="","",'ID U19'!I15)</f>
        <v>FET</v>
      </c>
      <c r="L22" s="24">
        <f>IF(('ID U19'!J15)="","",'ID U19'!J15)</f>
        <v>940</v>
      </c>
      <c r="M22" s="4"/>
      <c r="N22" s="30">
        <v>6</v>
      </c>
      <c r="O22" s="9" t="str">
        <f>IF(('IC U11'!E15)="","",'IC U11'!E15)</f>
        <v>DRATEWKA, DROR</v>
      </c>
      <c r="P22" s="9" t="str">
        <f>IF(('IC U11'!I15)="","",'IC U11'!I15)</f>
        <v>FET</v>
      </c>
      <c r="Q22" s="24">
        <f>IF(('IC U11'!J15)="","",'IC U11'!J15)</f>
        <v>995</v>
      </c>
      <c r="R22" s="4"/>
      <c r="S22" s="30">
        <v>6</v>
      </c>
      <c r="T22" s="9" t="str">
        <f>IF(('IC U19'!E15)="","",'IC U19'!E15)</f>
        <v>MARTINEZ, TOBIAS</v>
      </c>
      <c r="U22" s="9" t="str">
        <f>IF(('IC U19'!I15)="","",'IC U19'!I15)</f>
        <v>SLU</v>
      </c>
      <c r="V22" s="24">
        <f>IF(('IC U19'!J15)="","",'IC U19'!J15)</f>
        <v>1001.415</v>
      </c>
    </row>
    <row r="23" spans="4:22" ht="15" customHeight="1">
      <c r="D23" s="237">
        <v>7</v>
      </c>
      <c r="E23" s="9" t="str">
        <f>IF(('ID U11'!E16)="","",'ID U11'!E16)</f>
        <v>CASSARA, CAMILA</v>
      </c>
      <c r="F23" s="9" t="str">
        <f>IF(('ID U11'!I16)="","",'ID U11'!I16)</f>
        <v>FET</v>
      </c>
      <c r="G23" s="24">
        <f>IF(('ID U11'!J16)="","",'ID U11'!J16)</f>
        <v>545</v>
      </c>
      <c r="H23" s="4"/>
      <c r="I23" s="237">
        <v>7</v>
      </c>
      <c r="J23" s="9" t="str">
        <f>IF(('ID U19'!E16)="","",'ID U19'!E16)</f>
        <v>SALUSSO, ALEXIA</v>
      </c>
      <c r="K23" s="9" t="str">
        <f>IF(('ID U19'!I16)="","",'ID U19'!I16)</f>
        <v>FET</v>
      </c>
      <c r="L23" s="24">
        <f>IF(('ID U19'!J16)="","",'ID U19'!J16)</f>
        <v>890</v>
      </c>
      <c r="M23" s="4"/>
      <c r="N23" s="30">
        <v>7</v>
      </c>
      <c r="O23" s="9" t="str">
        <f>IF(('IC U11'!E16)="","",'IC U11'!E16)</f>
        <v>NOTARNICOLA, FELIPE</v>
      </c>
      <c r="P23" s="9" t="str">
        <f>IF(('IC U11'!I16)="","",'IC U11'!I16)</f>
        <v>SFE</v>
      </c>
      <c r="Q23" s="24">
        <f>IF(('IC U11'!J16)="","",'IC U11'!J16)</f>
        <v>935.28499999999997</v>
      </c>
      <c r="R23" s="4"/>
      <c r="S23" s="30">
        <v>7</v>
      </c>
      <c r="T23" s="9" t="str">
        <f>IF(('IC U19'!E16)="","",'IC U19'!E16)</f>
        <v>ARCHUA, BENJAMIN</v>
      </c>
      <c r="U23" s="9" t="str">
        <f>IF(('IC U19'!I16)="","",'IC U19'!I16)</f>
        <v>MZA</v>
      </c>
      <c r="V23" s="24">
        <f>IF(('IC U19'!J16)="","",'IC U19'!J16)</f>
        <v>1000</v>
      </c>
    </row>
    <row r="24" spans="4:22" ht="15" customHeight="1" thickBot="1">
      <c r="D24" s="238">
        <v>8</v>
      </c>
      <c r="E24" s="25" t="str">
        <f>IF(('ID U11'!E17)="","",'ID U11'!E17)</f>
        <v>TUSCO, MACKENSI</v>
      </c>
      <c r="F24" s="25" t="str">
        <f>IF(('ID U11'!I17)="","",'ID U11'!I17)</f>
        <v>SCZ</v>
      </c>
      <c r="G24" s="26">
        <f>IF(('ID U11'!J17)="","",'ID U11'!J17)</f>
        <v>490</v>
      </c>
      <c r="H24" s="4"/>
      <c r="I24" s="238">
        <v>8</v>
      </c>
      <c r="J24" s="25" t="str">
        <f>IF(('ID U19'!E17)="","",'ID U19'!E17)</f>
        <v>LOPEZ AUAT, MALENA</v>
      </c>
      <c r="K24" s="25" t="str">
        <f>IF(('ID U19'!I17)="","",'ID U19'!I17)</f>
        <v>SEN</v>
      </c>
      <c r="L24" s="26">
        <f>IF(('ID U19'!J17)="","",'ID U19'!J17)</f>
        <v>875</v>
      </c>
      <c r="M24" s="4"/>
      <c r="N24" s="31">
        <v>8</v>
      </c>
      <c r="O24" s="25" t="str">
        <f>IF(('IC U11'!E17)="","",'IC U11'!E17)</f>
        <v>ROSSI VERA, FRANCO</v>
      </c>
      <c r="P24" s="25" t="str">
        <f>IF(('IC U11'!I17)="","",'IC U11'!I17)</f>
        <v>FET</v>
      </c>
      <c r="Q24" s="26">
        <f>IF(('IC U11'!J17)="","",'IC U11'!J17)</f>
        <v>850.03499999999997</v>
      </c>
      <c r="R24" s="4"/>
      <c r="S24" s="31">
        <v>8</v>
      </c>
      <c r="T24" s="25" t="str">
        <f>IF(('IC U19'!E17)="","",'IC U19'!E17)</f>
        <v>NAKAGAMA, ALAN JUN</v>
      </c>
      <c r="U24" s="25" t="str">
        <f>IF(('IC U19'!I17)="","",'IC U19'!I17)</f>
        <v>FET</v>
      </c>
      <c r="V24" s="26">
        <f>IF(('IC U19'!J17)="","",'IC U19'!J17)</f>
        <v>985.17000000000007</v>
      </c>
    </row>
    <row r="25" spans="4:22" ht="12.75" customHeight="1" thickBot="1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4:22" ht="20.100000000000001" customHeight="1" thickBot="1">
      <c r="D26" s="327" t="s">
        <v>137</v>
      </c>
      <c r="E26" s="328"/>
      <c r="F26" s="328"/>
      <c r="G26" s="329"/>
      <c r="H26" s="4"/>
      <c r="I26" s="327" t="s">
        <v>138</v>
      </c>
      <c r="J26" s="328"/>
      <c r="K26" s="328"/>
      <c r="L26" s="329"/>
      <c r="M26" s="4"/>
      <c r="N26" s="327" t="s">
        <v>139</v>
      </c>
      <c r="O26" s="328"/>
      <c r="P26" s="328"/>
      <c r="Q26" s="329"/>
      <c r="R26" s="4"/>
      <c r="S26" s="327" t="s">
        <v>140</v>
      </c>
      <c r="T26" s="328"/>
      <c r="U26" s="328"/>
      <c r="V26" s="329"/>
    </row>
    <row r="27" spans="4:22" ht="15" customHeight="1">
      <c r="D27" s="236">
        <v>1</v>
      </c>
      <c r="E27" s="28" t="str">
        <f>IF(('ID U13'!E10)="","",'ID U13'!E10)</f>
        <v>SATO, MIA HIROMMI</v>
      </c>
      <c r="F27" s="28" t="str">
        <f>IF(('ID U13'!I10)="","",'ID U13'!I10)</f>
        <v>FET</v>
      </c>
      <c r="G27" s="29">
        <f>IF(('ID U13'!J10)="","",'ID U13'!J10)</f>
        <v>1505.21875</v>
      </c>
      <c r="H27" s="4"/>
      <c r="I27" s="236">
        <v>1</v>
      </c>
      <c r="J27" s="28" t="str">
        <f>IF(('ID U23'!E10)="","",'ID U23'!E10)</f>
        <v>PEREZ, CAMILA</v>
      </c>
      <c r="K27" s="28" t="str">
        <f>IF(('ID U23'!I10)="","",'ID U23'!I10)</f>
        <v>FBA</v>
      </c>
      <c r="L27" s="29">
        <f>IF(('ID U23'!J10)="","",'ID U23'!J10)</f>
        <v>1337.5</v>
      </c>
      <c r="M27" s="4"/>
      <c r="N27" s="101">
        <v>1</v>
      </c>
      <c r="O27" s="28" t="str">
        <f>IF(('IC U13'!E10)="","",'IC U13'!E10)</f>
        <v>VILLEGAS, VALENTINO ARIEL</v>
      </c>
      <c r="P27" s="28" t="str">
        <f>IF(('IC U13'!I10)="","",'IC U13'!I10)</f>
        <v>MZA</v>
      </c>
      <c r="Q27" s="29">
        <f>IF(('IC U13'!J10)="","",'IC U13'!J10)</f>
        <v>1610.165</v>
      </c>
      <c r="R27" s="4"/>
      <c r="S27" s="101">
        <v>1</v>
      </c>
      <c r="T27" s="28" t="str">
        <f>IF(('IC U23'!E10)="","",'IC U23'!E10)</f>
        <v>BERNARDOU, TOMAS</v>
      </c>
      <c r="U27" s="28" t="str">
        <f>IF(('IC U23'!I10)="","",'IC U23'!I10)</f>
        <v>FET</v>
      </c>
      <c r="V27" s="29">
        <f>IF(('IC U23'!J10)="","",'IC U23'!J10)</f>
        <v>1350.07</v>
      </c>
    </row>
    <row r="28" spans="4:22" ht="15" customHeight="1">
      <c r="D28" s="237">
        <v>2</v>
      </c>
      <c r="E28" s="9" t="str">
        <f>IF(('ID U13'!E11)="","",'ID U13'!E11)</f>
        <v>CRUZ MUÑOZ, MARTINA</v>
      </c>
      <c r="F28" s="9" t="str">
        <f>IF(('ID U13'!I11)="","",'ID U13'!I11)</f>
        <v>FET</v>
      </c>
      <c r="G28" s="24">
        <f>IF(('ID U13'!J11)="","",'ID U13'!J11)</f>
        <v>1205.07</v>
      </c>
      <c r="H28" s="4"/>
      <c r="I28" s="237">
        <v>2</v>
      </c>
      <c r="J28" s="9" t="str">
        <f>IF(('ID U23'!E11)="","",'ID U23'!E11)</f>
        <v>ALAMO, VALENTINA</v>
      </c>
      <c r="K28" s="9" t="str">
        <f>IF(('ID U23'!I11)="","",'ID U23'!I11)</f>
        <v>LIB</v>
      </c>
      <c r="L28" s="24">
        <f>IF(('ID U23'!J11)="","",'ID U23'!J11)</f>
        <v>755</v>
      </c>
      <c r="M28" s="4"/>
      <c r="N28" s="30">
        <v>2</v>
      </c>
      <c r="O28" s="9" t="str">
        <f>IF(('IC U13'!E11)="","",'IC U13'!E11)</f>
        <v>RUBIN MINETTI, DANTE</v>
      </c>
      <c r="P28" s="9" t="str">
        <f>IF(('IC U13'!I11)="","",'IC U13'!I11)</f>
        <v>FET</v>
      </c>
      <c r="Q28" s="24">
        <f>IF(('IC U13'!J11)="","",'IC U13'!J11)</f>
        <v>1595</v>
      </c>
      <c r="R28" s="4"/>
      <c r="S28" s="30">
        <v>2</v>
      </c>
      <c r="T28" s="9" t="str">
        <f>IF(('IC U23'!E11)="","",'IC U23'!E11)</f>
        <v>SERRANO, VALENTIN</v>
      </c>
      <c r="U28" s="9" t="str">
        <f>IF(('IC U23'!I11)="","",'IC U23'!I11)</f>
        <v>SEN</v>
      </c>
      <c r="V28" s="24">
        <f>IF(('IC U23'!J11)="","",'IC U23'!J11)</f>
        <v>1230</v>
      </c>
    </row>
    <row r="29" spans="4:22" ht="15" customHeight="1">
      <c r="D29" s="237">
        <v>3</v>
      </c>
      <c r="E29" s="9" t="str">
        <f>IF(('ID U13'!E12)="","",'ID U13'!E12)</f>
        <v>TOSCANO, DAIANA ANTONELLA</v>
      </c>
      <c r="F29" s="9" t="str">
        <f>IF(('ID U13'!I12)="","",'ID U13'!I12)</f>
        <v>SAL</v>
      </c>
      <c r="G29" s="24">
        <f>IF(('ID U13'!J12)="","",'ID U13'!J12)</f>
        <v>1140</v>
      </c>
      <c r="H29" s="4"/>
      <c r="I29" s="237">
        <v>3</v>
      </c>
      <c r="J29" s="9" t="str">
        <f>IF(('ID U23'!E12)="","",'ID U23'!E12)</f>
        <v>IWASA, ABRIL</v>
      </c>
      <c r="K29" s="9" t="str">
        <f>IF(('ID U23'!I12)="","",'ID U23'!I12)</f>
        <v>FET</v>
      </c>
      <c r="L29" s="24">
        <f>IF(('ID U23'!J12)="","",'ID U23'!J12)</f>
        <v>635</v>
      </c>
      <c r="M29" s="4"/>
      <c r="N29" s="30">
        <v>3</v>
      </c>
      <c r="O29" s="9" t="str">
        <f>IF(('IC U13'!E12)="","",'IC U13'!E12)</f>
        <v>MARCIAL, LUCA</v>
      </c>
      <c r="P29" s="9" t="str">
        <f>IF(('IC U13'!I12)="","",'IC U13'!I12)</f>
        <v>FET</v>
      </c>
      <c r="Q29" s="24">
        <f>IF(('IC U13'!J12)="","",'IC U13'!J12)</f>
        <v>1287.6100000000001</v>
      </c>
      <c r="R29" s="4"/>
      <c r="S29" s="30">
        <v>3</v>
      </c>
      <c r="T29" s="9" t="str">
        <f>IF(('IC U23'!E12)="","",'IC U23'!E12)</f>
        <v>SPINELLI, FRANCO</v>
      </c>
      <c r="U29" s="9" t="str">
        <f>IF(('IC U23'!I12)="","",'IC U23'!I12)</f>
        <v>FET</v>
      </c>
      <c r="V29" s="24">
        <f>IF(('IC U23'!J12)="","",'IC U23'!J12)</f>
        <v>1035</v>
      </c>
    </row>
    <row r="30" spans="4:22" ht="15" customHeight="1">
      <c r="D30" s="237">
        <v>4</v>
      </c>
      <c r="E30" s="9" t="str">
        <f>IF(('ID U13'!E13)="","",'ID U13'!E13)</f>
        <v>SIALLE, CONSTANTINA</v>
      </c>
      <c r="F30" s="9" t="str">
        <f>IF(('ID U13'!I13)="","",'ID U13'!I13)</f>
        <v>SEN</v>
      </c>
      <c r="G30" s="24">
        <f>IF(('ID U13'!J13)="","",'ID U13'!J13)</f>
        <v>1120</v>
      </c>
      <c r="H30" s="4"/>
      <c r="I30" s="237">
        <v>4</v>
      </c>
      <c r="J30" s="9" t="str">
        <f>IF(('ID U23'!E13)="","",'ID U23'!E13)</f>
        <v>PEREYRA, MANUELA</v>
      </c>
      <c r="K30" s="9" t="str">
        <f>IF(('ID U23'!I13)="","",'ID U23'!I13)</f>
        <v>RNG</v>
      </c>
      <c r="L30" s="24">
        <f>IF(('ID U23'!J13)="","",'ID U23'!J13)</f>
        <v>515</v>
      </c>
      <c r="M30" s="4"/>
      <c r="N30" s="30">
        <v>4</v>
      </c>
      <c r="O30" s="9" t="str">
        <f>IF(('IC U13'!E13)="","",'IC U13'!E13)</f>
        <v>PIRUZI, GIANNI</v>
      </c>
      <c r="P30" s="9" t="str">
        <f>IF(('IC U13'!I13)="","",'IC U13'!I13)</f>
        <v>MZA</v>
      </c>
      <c r="Q30" s="24">
        <f>IF(('IC U13'!J13)="","",'IC U13'!J13)</f>
        <v>1095.1100000000001</v>
      </c>
      <c r="R30" s="4"/>
      <c r="S30" s="30">
        <v>4</v>
      </c>
      <c r="T30" s="9" t="str">
        <f>IF(('IC U23'!E13)="","",'IC U23'!E13)</f>
        <v>RODRIGUEZ SCHOELLER, SANTIAGO</v>
      </c>
      <c r="U30" s="9" t="str">
        <f>IF(('IC U23'!I13)="","",'IC U23'!I13)</f>
        <v>FET</v>
      </c>
      <c r="V30" s="24">
        <f>IF(('IC U23'!J13)="","",'IC U23'!J13)</f>
        <v>930</v>
      </c>
    </row>
    <row r="31" spans="4:22" ht="15" customHeight="1">
      <c r="D31" s="237">
        <v>5</v>
      </c>
      <c r="E31" s="9" t="str">
        <f>IF(('ID U13'!E14)="","",'ID U13'!E14)</f>
        <v>OLIVAREZ, ISABELLA</v>
      </c>
      <c r="F31" s="9" t="str">
        <f>IF(('ID U13'!I14)="","",'ID U13'!I14)</f>
        <v>SFE</v>
      </c>
      <c r="G31" s="24">
        <f>IF(('ID U13'!J14)="","",'ID U13'!J14)</f>
        <v>1115</v>
      </c>
      <c r="H31" s="4"/>
      <c r="I31" s="237">
        <v>5</v>
      </c>
      <c r="J31" s="9" t="str">
        <f>IF(('ID U23'!E14)="","",'ID U23'!E14)</f>
        <v>OKUYAMA, ABRIL</v>
      </c>
      <c r="K31" s="9" t="str">
        <f>IF(('ID U23'!I14)="","",'ID U23'!I14)</f>
        <v>FET</v>
      </c>
      <c r="L31" s="24">
        <f>IF(('ID U23'!J14)="","",'ID U23'!J14)</f>
        <v>495</v>
      </c>
      <c r="M31" s="4"/>
      <c r="N31" s="30">
        <v>5</v>
      </c>
      <c r="O31" s="9" t="str">
        <f>IF(('IC U13'!E14)="","",'IC U13'!E14)</f>
        <v>ALTO, JULIAN</v>
      </c>
      <c r="P31" s="9" t="str">
        <f>IF(('IC U13'!I14)="","",'IC U13'!I14)</f>
        <v>MZA</v>
      </c>
      <c r="Q31" s="24">
        <f>IF(('IC U13'!J14)="","",'IC U13'!J14)</f>
        <v>1055.28</v>
      </c>
      <c r="R31" s="4"/>
      <c r="S31" s="30">
        <v>5</v>
      </c>
      <c r="T31" s="9" t="str">
        <f>IF(('IC U23'!E14)="","",'IC U23'!E14)</f>
        <v>ALVAREZ, FELIPE</v>
      </c>
      <c r="U31" s="9" t="str">
        <f>IF(('IC U23'!I14)="","",'IC U23'!I14)</f>
        <v>FET</v>
      </c>
      <c r="V31" s="24">
        <f>IF(('IC U23'!J14)="","",'IC U23'!J14)</f>
        <v>805.22500000000002</v>
      </c>
    </row>
    <row r="32" spans="4:22" ht="15" customHeight="1">
      <c r="D32" s="237">
        <v>6</v>
      </c>
      <c r="E32" s="9" t="str">
        <f>IF(('ID U13'!E15)="","",'ID U13'!E15)</f>
        <v>VERA ARROYO, MIA LUANNA</v>
      </c>
      <c r="F32" s="9" t="str">
        <f>IF(('ID U13'!I15)="","",'ID U13'!I15)</f>
        <v>MZA</v>
      </c>
      <c r="G32" s="24">
        <f>IF(('ID U13'!J15)="","",'ID U13'!J15)</f>
        <v>905</v>
      </c>
      <c r="H32" s="4"/>
      <c r="I32" s="237">
        <v>6</v>
      </c>
      <c r="J32" s="9" t="str">
        <f>IF(('ID U23'!E15)="","",'ID U23'!E15)</f>
        <v>LIFSCHITZ, YAEL</v>
      </c>
      <c r="K32" s="9" t="str">
        <f>IF(('ID U23'!I15)="","",'ID U23'!I15)</f>
        <v>FET</v>
      </c>
      <c r="L32" s="24">
        <f>IF(('ID U23'!J15)="","",'ID U23'!J15)</f>
        <v>365</v>
      </c>
      <c r="M32" s="4"/>
      <c r="N32" s="30">
        <v>6</v>
      </c>
      <c r="O32" s="9" t="str">
        <f>IF(('IC U13'!E15)="","",'IC U13'!E15)</f>
        <v>ROMEGO, ERNESTO</v>
      </c>
      <c r="P32" s="9" t="str">
        <f>IF(('IC U13'!I15)="","",'IC U13'!I15)</f>
        <v>FET</v>
      </c>
      <c r="Q32" s="24">
        <f>IF(('IC U13'!J15)="","",'IC U13'!J15)</f>
        <v>1010.045</v>
      </c>
      <c r="R32" s="4"/>
      <c r="S32" s="30">
        <v>6</v>
      </c>
      <c r="T32" s="9" t="str">
        <f>IF(('IC U23'!E15)="","",'IC U23'!E15)</f>
        <v>LA BOCCETA, IGNACIO</v>
      </c>
      <c r="U32" s="9" t="str">
        <f>IF(('IC U23'!I15)="","",'IC U23'!I15)</f>
        <v>FET</v>
      </c>
      <c r="V32" s="24">
        <f>IF(('IC U23'!J15)="","",'IC U23'!J15)</f>
        <v>735</v>
      </c>
    </row>
    <row r="33" spans="4:22" ht="15" customHeight="1">
      <c r="D33" s="237">
        <v>7</v>
      </c>
      <c r="E33" s="9" t="str">
        <f>IF(('ID U13'!E16)="","",'ID U13'!E16)</f>
        <v>PIRUZI, ALBA ALLEGRA</v>
      </c>
      <c r="F33" s="9" t="str">
        <f>IF(('ID U13'!I16)="","",'ID U13'!I16)</f>
        <v>MZA</v>
      </c>
      <c r="G33" s="24">
        <f>IF(('ID U13'!J16)="","",'ID U13'!J16)</f>
        <v>900.09</v>
      </c>
      <c r="H33" s="4"/>
      <c r="I33" s="237">
        <v>7</v>
      </c>
      <c r="J33" s="9" t="str">
        <f>IF(('ID U23'!E16)="","",'ID U23'!E16)</f>
        <v>CHACON, DANIELA</v>
      </c>
      <c r="K33" s="9" t="str">
        <f>IF(('ID U23'!I16)="","",'ID U23'!I16)</f>
        <v>FET</v>
      </c>
      <c r="L33" s="24">
        <f>IF(('ID U23'!J16)="","",'ID U23'!J16)</f>
        <v>340</v>
      </c>
      <c r="M33" s="4"/>
      <c r="N33" s="30">
        <v>7</v>
      </c>
      <c r="O33" s="9" t="str">
        <f>IF(('IC U13'!E16)="","",'IC U13'!E16)</f>
        <v>VARELA, FEDERICO</v>
      </c>
      <c r="P33" s="9" t="str">
        <f>IF(('IC U13'!I16)="","",'IC U13'!I16)</f>
        <v>SAL</v>
      </c>
      <c r="Q33" s="24">
        <f>IF(('IC U13'!J16)="","",'IC U13'!J16)</f>
        <v>1005</v>
      </c>
      <c r="R33" s="4"/>
      <c r="S33" s="30">
        <v>7</v>
      </c>
      <c r="T33" s="9" t="str">
        <f>IF(('IC U23'!E16)="","",'IC U23'!E16)</f>
        <v>CARRIZO JOZAMI, BENJAMIN</v>
      </c>
      <c r="U33" s="9" t="str">
        <f>IF(('IC U23'!I16)="","",'IC U23'!I16)</f>
        <v>SEN</v>
      </c>
      <c r="V33" s="24">
        <f>IF(('IC U23'!J16)="","",'IC U23'!J16)</f>
        <v>685.13499999999999</v>
      </c>
    </row>
    <row r="34" spans="4:22" ht="15" customHeight="1" thickBot="1">
      <c r="D34" s="238">
        <v>8</v>
      </c>
      <c r="E34" s="25" t="str">
        <f>IF(('ID U13'!E17)="","",'ID U13'!E17)</f>
        <v>ROMERO, ANITA EMILIA</v>
      </c>
      <c r="F34" s="25" t="str">
        <f>IF(('ID U13'!I17)="","",'ID U13'!I17)</f>
        <v>COR</v>
      </c>
      <c r="G34" s="26">
        <f>IF(('ID U13'!J17)="","",'ID U13'!J17)</f>
        <v>770</v>
      </c>
      <c r="H34" s="4"/>
      <c r="I34" s="238">
        <v>8</v>
      </c>
      <c r="J34" s="25" t="str">
        <f>IF(('ID U23'!E17)="","",'ID U23'!E17)</f>
        <v>SICILIANO, KIARA</v>
      </c>
      <c r="K34" s="25" t="str">
        <f>IF(('ID U23'!I17)="","",'ID U23'!I17)</f>
        <v>FET</v>
      </c>
      <c r="L34" s="26">
        <f>IF(('ID U23'!J17)="","",'ID U23'!J17)</f>
        <v>295</v>
      </c>
      <c r="M34" s="4"/>
      <c r="N34" s="31">
        <v>8</v>
      </c>
      <c r="O34" s="25" t="str">
        <f>IF(('IC U13'!E17)="","",'IC U13'!E17)</f>
        <v>MULLER, LUCA</v>
      </c>
      <c r="P34" s="25" t="str">
        <f>IF(('IC U13'!I17)="","",'IC U13'!I17)</f>
        <v>FET</v>
      </c>
      <c r="Q34" s="26">
        <f>IF(('IC U13'!J17)="","",'IC U13'!J17)</f>
        <v>955.17499999999995</v>
      </c>
      <c r="R34" s="4"/>
      <c r="S34" s="31">
        <v>8</v>
      </c>
      <c r="T34" s="25" t="str">
        <f>IF(('IC U23'!E17)="","",'IC U23'!E17)</f>
        <v>POLLINI, EMILIANO</v>
      </c>
      <c r="U34" s="25" t="str">
        <f>IF(('IC U23'!I17)="","",'IC U23'!I17)</f>
        <v>FET</v>
      </c>
      <c r="V34" s="26">
        <f>IF(('IC U23'!J17)="","",'IC U23'!J17)</f>
        <v>650.16499999999996</v>
      </c>
    </row>
    <row r="35" spans="4:22" ht="12.75" customHeight="1" thickBot="1"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4:22" ht="20.100000000000001" customHeight="1" thickBot="1">
      <c r="D36" s="327" t="s">
        <v>141</v>
      </c>
      <c r="E36" s="328"/>
      <c r="F36" s="328"/>
      <c r="G36" s="329"/>
      <c r="H36" s="4"/>
      <c r="I36" s="327" t="s">
        <v>128</v>
      </c>
      <c r="J36" s="328"/>
      <c r="K36" s="328"/>
      <c r="L36" s="329"/>
      <c r="M36" s="4"/>
      <c r="N36" s="327" t="s">
        <v>142</v>
      </c>
      <c r="O36" s="328"/>
      <c r="P36" s="328"/>
      <c r="Q36" s="329"/>
      <c r="R36" s="4"/>
      <c r="S36" s="327" t="s">
        <v>127</v>
      </c>
      <c r="T36" s="328"/>
      <c r="U36" s="328"/>
      <c r="V36" s="329"/>
    </row>
    <row r="37" spans="4:22" ht="15" customHeight="1">
      <c r="D37" s="236">
        <v>1</v>
      </c>
      <c r="E37" s="28" t="str">
        <f>IF(('ID U15'!E10)="","",'ID U15'!E10)</f>
        <v>SALUSSO, ALEXIA</v>
      </c>
      <c r="F37" s="28" t="str">
        <f>IF(('ID U15'!I10)="","",'ID U15'!I10)</f>
        <v>FET</v>
      </c>
      <c r="G37" s="29">
        <f>IF(('ID U15'!J10)="","",'ID U15'!J10)</f>
        <v>1595</v>
      </c>
      <c r="H37" s="4"/>
      <c r="I37" s="236">
        <v>1</v>
      </c>
      <c r="J37" s="28" t="str">
        <f>IF(('ID TC'!E10)="","",'ID TC'!E10)</f>
        <v>FRIAS PAZ, LUCIANA GABRIELA</v>
      </c>
      <c r="K37" s="28" t="str">
        <f>IF(('ID TC'!F10)="","",'ID TC'!F10)</f>
        <v>SEN</v>
      </c>
      <c r="L37" s="29">
        <f>IF(('ID TC'!G10)="","",'ID TC'!G10)</f>
        <v>1346.6</v>
      </c>
      <c r="M37" s="4"/>
      <c r="N37" s="101">
        <v>1</v>
      </c>
      <c r="O37" s="28" t="str">
        <f>IF(('IC U15'!E10)="","",'IC U15'!E10)</f>
        <v>DI GIROLAMO, BRUNO</v>
      </c>
      <c r="P37" s="28" t="str">
        <f>IF(('IC U15'!I10)="","",'IC U15'!I10)</f>
        <v>FET</v>
      </c>
      <c r="Q37" s="29">
        <f>IF(('IC U15'!J10)="","",'IC U15'!J10)</f>
        <v>1616.46</v>
      </c>
      <c r="R37" s="4"/>
      <c r="S37" s="101">
        <v>1</v>
      </c>
      <c r="T37" s="28" t="str">
        <f>IF(('IC TC'!E10)="","",'IC TC'!E10)</f>
        <v>LA VIA, GIULIANO ADRIEL</v>
      </c>
      <c r="U37" s="28" t="str">
        <f>IF(('IC TC'!F10)="","",'IC TC'!F10)</f>
        <v>SLU</v>
      </c>
      <c r="V37" s="29">
        <f>IF(('IC TC'!G10)="","",'IC TC'!G10)</f>
        <v>855.05250000000001</v>
      </c>
    </row>
    <row r="38" spans="4:22" ht="15" customHeight="1">
      <c r="D38" s="237">
        <v>2</v>
      </c>
      <c r="E38" s="9" t="str">
        <f>IF(('ID U15'!E11)="","",'ID U15'!E11)</f>
        <v>SALPETER, LUANA</v>
      </c>
      <c r="F38" s="9" t="str">
        <f>IF(('ID U15'!I11)="","",'ID U15'!I11)</f>
        <v>FET</v>
      </c>
      <c r="G38" s="24">
        <f>IF(('ID U15'!J11)="","",'ID U15'!J11)</f>
        <v>1286.3049999999998</v>
      </c>
      <c r="H38" s="4"/>
      <c r="I38" s="237">
        <v>2</v>
      </c>
      <c r="J38" s="9" t="str">
        <f>IF(('ID TC'!E11)="","",'ID TC'!E11)</f>
        <v>ZAPATERO HEIT, ANA</v>
      </c>
      <c r="K38" s="9" t="str">
        <f>IF(('ID TC'!F11)="","",'ID TC'!F11)</f>
        <v>JUJ</v>
      </c>
      <c r="L38" s="24">
        <f>IF(('ID TC'!G11)="","",'ID TC'!G11)</f>
        <v>1305</v>
      </c>
      <c r="M38" s="4"/>
      <c r="N38" s="30">
        <v>2</v>
      </c>
      <c r="O38" s="9" t="str">
        <f>IF(('IC U15'!E11)="","",'IC U15'!E11)</f>
        <v>AXON, JUAN CRUZ</v>
      </c>
      <c r="P38" s="9" t="str">
        <f>IF(('IC U15'!I11)="","",'IC U15'!I11)</f>
        <v>CHA</v>
      </c>
      <c r="Q38" s="24">
        <f>IF(('IC U15'!J11)="","",'IC U15'!J11)</f>
        <v>1270</v>
      </c>
      <c r="R38" s="4"/>
      <c r="S38" s="30">
        <v>2</v>
      </c>
      <c r="T38" s="9" t="str">
        <f>IF(('IC TC'!E11)="","",'IC TC'!E11)</f>
        <v>NOTTURNO, NICOLAS</v>
      </c>
      <c r="U38" s="9" t="str">
        <f>IF(('IC TC'!F11)="","",'IC TC'!F11)</f>
        <v>FET</v>
      </c>
      <c r="V38" s="24">
        <f>IF(('IC TC'!G11)="","",'IC TC'!G11)</f>
        <v>820.245</v>
      </c>
    </row>
    <row r="39" spans="4:22" ht="15" customHeight="1">
      <c r="D39" s="237">
        <v>3</v>
      </c>
      <c r="E39" s="9" t="str">
        <f>IF(('ID U15'!E12)="","",'ID U15'!E12)</f>
        <v>GUARDIA, MARIA VICTORIA</v>
      </c>
      <c r="F39" s="9" t="str">
        <f>IF(('ID U15'!I12)="","",'ID U15'!I12)</f>
        <v>SAL</v>
      </c>
      <c r="G39" s="24">
        <f>IF(('ID U15'!J12)="","",'ID U15'!J12)</f>
        <v>1235.1537499999999</v>
      </c>
      <c r="H39" s="4"/>
      <c r="I39" s="237">
        <v>3</v>
      </c>
      <c r="J39" s="9" t="str">
        <f>IF(('ID TC'!E12)="","",'ID TC'!E12)</f>
        <v>PEREZ, CAMILA</v>
      </c>
      <c r="K39" s="9" t="str">
        <f>IF(('ID TC'!F12)="","",'ID TC'!F12)</f>
        <v>FBA</v>
      </c>
      <c r="L39" s="24">
        <f>IF(('ID TC'!G12)="","",'ID TC'!G12)</f>
        <v>1075.2437500000001</v>
      </c>
      <c r="M39" s="4"/>
      <c r="N39" s="30">
        <v>3</v>
      </c>
      <c r="O39" s="9" t="str">
        <f>IF(('IC U15'!E12)="","",'IC U15'!E12)</f>
        <v>VILLEGAS, VALENTINO ARIEL</v>
      </c>
      <c r="P39" s="9" t="str">
        <f>IF(('IC U15'!I12)="","",'IC U15'!I12)</f>
        <v>MZA</v>
      </c>
      <c r="Q39" s="24">
        <f>IF(('IC U15'!J12)="","",'IC U15'!J12)</f>
        <v>1205.165</v>
      </c>
      <c r="R39" s="4"/>
      <c r="S39" s="30">
        <v>3</v>
      </c>
      <c r="T39" s="9" t="str">
        <f>IF(('IC TC'!E12)="","",'IC TC'!E12)</f>
        <v>AGUAYSOL, LAUTARO</v>
      </c>
      <c r="U39" s="9" t="str">
        <f>IF(('IC TC'!F12)="","",'IC TC'!F12)</f>
        <v>JUJ</v>
      </c>
      <c r="V39" s="24">
        <f>IF(('IC TC'!G12)="","",'IC TC'!G12)</f>
        <v>770</v>
      </c>
    </row>
    <row r="40" spans="4:22" ht="15" customHeight="1">
      <c r="D40" s="237">
        <v>4</v>
      </c>
      <c r="E40" s="9" t="str">
        <f>IF(('ID U15'!E13)="","",'ID U15'!E13)</f>
        <v>VALERIO, GEMMA</v>
      </c>
      <c r="F40" s="9" t="str">
        <f>IF(('ID U15'!I13)="","",'ID U15'!I13)</f>
        <v>SAL</v>
      </c>
      <c r="G40" s="24">
        <f>IF(('ID U15'!J13)="","",'ID U15'!J13)</f>
        <v>1225</v>
      </c>
      <c r="H40" s="4"/>
      <c r="I40" s="237">
        <v>4</v>
      </c>
      <c r="J40" s="9" t="str">
        <f>IF(('ID TC'!E13)="","",'ID TC'!E13)</f>
        <v>ZAPATERO HEIT, DANIELA</v>
      </c>
      <c r="K40" s="9" t="str">
        <f>IF(('ID TC'!F13)="","",'ID TC'!F13)</f>
        <v>JUJ</v>
      </c>
      <c r="L40" s="24">
        <f>IF(('ID TC'!G13)="","",'ID TC'!G13)</f>
        <v>1035</v>
      </c>
      <c r="M40" s="4"/>
      <c r="N40" s="30">
        <v>4</v>
      </c>
      <c r="O40" s="9" t="str">
        <f>IF(('IC U15'!E13)="","",'IC U15'!E13)</f>
        <v>MARCIAL, LUCA</v>
      </c>
      <c r="P40" s="9" t="str">
        <f>IF(('IC U15'!I13)="","",'IC U15'!I13)</f>
        <v>FET</v>
      </c>
      <c r="Q40" s="24">
        <f>IF(('IC U15'!J13)="","",'IC U15'!J13)</f>
        <v>1146.3</v>
      </c>
      <c r="R40" s="4"/>
      <c r="S40" s="30">
        <v>4</v>
      </c>
      <c r="T40" s="9" t="str">
        <f>IF(('IC TC'!E13)="","",'IC TC'!E13)</f>
        <v>GILABERT, RODRIGO</v>
      </c>
      <c r="U40" s="9" t="str">
        <f>IF(('IC TC'!F13)="","",'IC TC'!F13)</f>
        <v>FET</v>
      </c>
      <c r="V40" s="24">
        <f>IF(('IC TC'!G13)="","",'IC TC'!G13)</f>
        <v>745</v>
      </c>
    </row>
    <row r="41" spans="4:22" ht="15" customHeight="1">
      <c r="D41" s="237">
        <v>5</v>
      </c>
      <c r="E41" s="9" t="str">
        <f>IF(('ID U15'!E14)="","",'ID U15'!E14)</f>
        <v>PEREZ MAZZARELLO, MALENA</v>
      </c>
      <c r="F41" s="9" t="str">
        <f>IF(('ID U15'!I14)="","",'ID U15'!I14)</f>
        <v>FET</v>
      </c>
      <c r="G41" s="24">
        <f>IF(('ID U15'!J14)="","",'ID U15'!J14)</f>
        <v>1195.0550000000001</v>
      </c>
      <c r="H41" s="4"/>
      <c r="I41" s="237">
        <v>5</v>
      </c>
      <c r="J41" s="9" t="str">
        <f>IF(('ID TC'!E14)="","",'ID TC'!E14)</f>
        <v>MARCIAL, ALMA</v>
      </c>
      <c r="K41" s="9" t="str">
        <f>IF(('ID TC'!F14)="","",'ID TC'!F14)</f>
        <v>FET</v>
      </c>
      <c r="L41" s="24">
        <f>IF(('ID TC'!G14)="","",'ID TC'!G14)</f>
        <v>1020</v>
      </c>
      <c r="M41" s="4"/>
      <c r="N41" s="30">
        <v>5</v>
      </c>
      <c r="O41" s="9" t="str">
        <f>IF(('IC U15'!E14)="","",'IC U15'!E14)</f>
        <v>PEDERNERA, LORENZO</v>
      </c>
      <c r="P41" s="9" t="str">
        <f>IF(('IC U15'!I14)="","",'IC U15'!I14)</f>
        <v>MZA</v>
      </c>
      <c r="Q41" s="24">
        <f>IF(('IC U15'!J14)="","",'IC U15'!J14)</f>
        <v>1130.2350000000001</v>
      </c>
      <c r="R41" s="4"/>
      <c r="S41" s="30">
        <v>5</v>
      </c>
      <c r="T41" s="9" t="str">
        <f>IF(('IC TC'!E14)="","",'IC TC'!E14)</f>
        <v>SAAVEDRA, TOMAS</v>
      </c>
      <c r="U41" s="9" t="str">
        <f>IF(('IC TC'!F14)="","",'IC TC'!F14)</f>
        <v>MZA</v>
      </c>
      <c r="V41" s="24">
        <f>IF(('IC TC'!G14)="","",'IC TC'!G14)</f>
        <v>630</v>
      </c>
    </row>
    <row r="42" spans="4:22" ht="15" customHeight="1">
      <c r="D42" s="237">
        <v>6</v>
      </c>
      <c r="E42" s="9" t="str">
        <f>IF(('ID U15'!E15)="","",'ID U15'!E15)</f>
        <v>MAEHAMA, TRINIDAD</v>
      </c>
      <c r="F42" s="9" t="str">
        <f>IF(('ID U15'!I15)="","",'ID U15'!I15)</f>
        <v>FET</v>
      </c>
      <c r="G42" s="24">
        <f>IF(('ID U15'!J15)="","",'ID U15'!J15)</f>
        <v>1170.0250000000001</v>
      </c>
      <c r="H42" s="4"/>
      <c r="I42" s="237">
        <v>6</v>
      </c>
      <c r="J42" s="9" t="str">
        <f>IF(('ID TC'!E15)="","",'ID TC'!E15)</f>
        <v>MOLERO, CANDELA</v>
      </c>
      <c r="K42" s="9" t="str">
        <f>IF(('ID TC'!F15)="","",'ID TC'!F15)</f>
        <v>FET</v>
      </c>
      <c r="L42" s="24">
        <f>IF(('ID TC'!G15)="","",'ID TC'!G15)</f>
        <v>990</v>
      </c>
      <c r="M42" s="4"/>
      <c r="N42" s="30">
        <v>6</v>
      </c>
      <c r="O42" s="9" t="str">
        <f>IF(('IC U15'!E15)="","",'IC U15'!E15)</f>
        <v>RUBIN MINETTI, DANTE</v>
      </c>
      <c r="P42" s="9" t="str">
        <f>IF(('IC U15'!I15)="","",'IC U15'!I15)</f>
        <v>FET</v>
      </c>
      <c r="Q42" s="24">
        <f>IF(('IC U15'!J15)="","",'IC U15'!J15)</f>
        <v>1030.0550000000001</v>
      </c>
      <c r="R42" s="4"/>
      <c r="S42" s="30">
        <v>6</v>
      </c>
      <c r="T42" s="9" t="str">
        <f>IF(('IC TC'!E15)="","",'IC TC'!E15)</f>
        <v>MOSTEIRIN CLEMENTE, CAMILO</v>
      </c>
      <c r="U42" s="9" t="str">
        <f>IF(('IC TC'!F15)="","",'IC TC'!F15)</f>
        <v>FET</v>
      </c>
      <c r="V42" s="24">
        <f>IF(('IC TC'!G15)="","",'IC TC'!G15)</f>
        <v>625.19500000000005</v>
      </c>
    </row>
    <row r="43" spans="4:22" ht="15" customHeight="1">
      <c r="D43" s="237">
        <v>7</v>
      </c>
      <c r="E43" s="9" t="str">
        <f>IF(('ID U15'!E16)="","",'ID U15'!E16)</f>
        <v>GUIA MONZON, IXCHEL</v>
      </c>
      <c r="F43" s="9" t="str">
        <f>IF(('ID U15'!I16)="","",'ID U15'!I16)</f>
        <v>SFE</v>
      </c>
      <c r="G43" s="24">
        <f>IF(('ID U15'!J16)="","",'ID U15'!J16)</f>
        <v>1141.25</v>
      </c>
      <c r="H43" s="4"/>
      <c r="I43" s="237">
        <v>7</v>
      </c>
      <c r="J43" s="9" t="str">
        <f>IF(('ID TC'!E16)="","",'ID TC'!E16)</f>
        <v>PEREYRA, MANUELA</v>
      </c>
      <c r="K43" s="9" t="str">
        <f>IF(('ID TC'!F16)="","",'ID TC'!F16)</f>
        <v>RNG</v>
      </c>
      <c r="L43" s="24">
        <f>IF(('ID TC'!G16)="","",'ID TC'!G16)</f>
        <v>938.75</v>
      </c>
      <c r="M43" s="4"/>
      <c r="N43" s="30">
        <v>7</v>
      </c>
      <c r="O43" s="9" t="str">
        <f>IF(('IC U15'!E16)="","",'IC U15'!E16)</f>
        <v>URFEIG, FRANCISCO</v>
      </c>
      <c r="P43" s="9" t="str">
        <f>IF(('IC U15'!I16)="","",'IC U15'!I16)</f>
        <v>FET</v>
      </c>
      <c r="Q43" s="24">
        <f>IF(('IC U15'!J16)="","",'IC U15'!J16)</f>
        <v>895.15499999999997</v>
      </c>
      <c r="R43" s="4"/>
      <c r="S43" s="30">
        <v>7</v>
      </c>
      <c r="T43" s="9" t="str">
        <f>IF(('IC TC'!E16)="","",'IC TC'!E16)</f>
        <v>SERRANO, VALENTIN</v>
      </c>
      <c r="U43" s="9" t="str">
        <f>IF(('IC TC'!F16)="","",'IC TC'!F16)</f>
        <v>SEN</v>
      </c>
      <c r="V43" s="24">
        <f>IF(('IC TC'!G16)="","",'IC TC'!G16)</f>
        <v>585</v>
      </c>
    </row>
    <row r="44" spans="4:22" ht="15" customHeight="1" thickBot="1">
      <c r="D44" s="238">
        <v>8</v>
      </c>
      <c r="E44" s="25" t="str">
        <f>IF(('ID U15'!E17)="","",'ID U15'!E17)</f>
        <v>CASTELLANO, SOPHIA LIZ</v>
      </c>
      <c r="F44" s="25" t="str">
        <f>IF(('ID U15'!I17)="","",'ID U15'!I17)</f>
        <v>FET</v>
      </c>
      <c r="G44" s="26">
        <f>IF(('ID U15'!J17)="","",'ID U15'!J17)</f>
        <v>1000.0550000000001</v>
      </c>
      <c r="H44" s="4"/>
      <c r="I44" s="238">
        <v>8</v>
      </c>
      <c r="J44" s="25" t="str">
        <f>IF(('ID TC'!E17)="","",'ID TC'!E17)</f>
        <v>SHAHMURADYAN, MARIAM</v>
      </c>
      <c r="K44" s="25" t="str">
        <f>IF(('ID TC'!F17)="","",'ID TC'!F17)</f>
        <v>FET</v>
      </c>
      <c r="L44" s="26">
        <f>IF(('ID TC'!G17)="","",'ID TC'!G17)</f>
        <v>830</v>
      </c>
      <c r="M44" s="4"/>
      <c r="N44" s="31">
        <v>8</v>
      </c>
      <c r="O44" s="25" t="str">
        <f>IF(('IC U15'!E17)="","",'IC U15'!E17)</f>
        <v>VARELA, FEDERICO</v>
      </c>
      <c r="P44" s="25" t="str">
        <f>IF(('IC U15'!I17)="","",'IC U15'!I17)</f>
        <v>SAL</v>
      </c>
      <c r="Q44" s="26">
        <f>IF(('IC U15'!J17)="","",'IC U15'!J17)</f>
        <v>855</v>
      </c>
      <c r="R44" s="4"/>
      <c r="S44" s="31">
        <v>8</v>
      </c>
      <c r="T44" s="25" t="str">
        <f>IF(('IC TC'!E17)="","",'IC TC'!E17)</f>
        <v>WEISS, ALAN</v>
      </c>
      <c r="U44" s="25" t="str">
        <f>IF(('IC TC'!F17)="","",'IC TC'!F17)</f>
        <v>FET</v>
      </c>
      <c r="V44" s="26">
        <f>IF(('IC TC'!G17)="","",'IC TC'!G17)</f>
        <v>583.75</v>
      </c>
    </row>
    <row r="45" spans="4:22" ht="12.75" customHeight="1"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4:22" ht="191.25" customHeight="1">
      <c r="D46" s="32"/>
      <c r="E46" s="22"/>
      <c r="F46" s="22"/>
      <c r="G46" s="33"/>
      <c r="H46" s="22"/>
      <c r="I46" s="23"/>
      <c r="J46" s="22"/>
      <c r="K46" s="22"/>
      <c r="L46" s="22"/>
      <c r="M46" s="22"/>
      <c r="N46" s="23"/>
      <c r="O46" s="22"/>
      <c r="P46" s="22"/>
      <c r="Q46" s="22"/>
      <c r="R46" s="22"/>
      <c r="S46" s="23"/>
      <c r="T46" s="22"/>
      <c r="U46" s="22"/>
      <c r="V46" s="22"/>
    </row>
    <row r="47" spans="4:22" ht="12" customHeight="1">
      <c r="L47" s="6"/>
      <c r="Q47" s="6"/>
      <c r="V47" s="6"/>
    </row>
    <row r="48" spans="4:22" ht="12" customHeight="1">
      <c r="L48" s="6"/>
      <c r="Q48" s="6"/>
      <c r="V48" s="6"/>
    </row>
    <row r="49" spans="12:22" ht="12" customHeight="1">
      <c r="L49" s="6"/>
      <c r="Q49" s="6"/>
      <c r="V49" s="6"/>
    </row>
    <row r="50" spans="12:22" ht="12" customHeight="1">
      <c r="L50" s="6"/>
      <c r="Q50" s="6"/>
      <c r="V50" s="6"/>
    </row>
    <row r="51" spans="12:22" ht="12" customHeight="1">
      <c r="L51" s="6"/>
      <c r="Q51" s="6"/>
      <c r="V51" s="6"/>
    </row>
    <row r="52" spans="12:22" ht="12" customHeight="1">
      <c r="L52" s="6"/>
      <c r="Q52" s="6"/>
      <c r="V52" s="6"/>
    </row>
    <row r="53" spans="12:22" ht="12" customHeight="1">
      <c r="L53" s="6"/>
      <c r="Q53" s="6"/>
      <c r="V53" s="6"/>
    </row>
    <row r="55" spans="12:22" ht="12" customHeight="1">
      <c r="L55" s="6"/>
      <c r="Q55" s="6"/>
      <c r="V55" s="6"/>
    </row>
    <row r="56" spans="12:22" ht="12" customHeight="1">
      <c r="L56" s="6"/>
      <c r="Q56" s="6"/>
      <c r="V56" s="6"/>
    </row>
    <row r="57" spans="12:22" ht="12" customHeight="1">
      <c r="L57" s="6"/>
      <c r="Q57" s="6"/>
      <c r="V57" s="6"/>
    </row>
    <row r="58" spans="12:22" ht="12" customHeight="1">
      <c r="L58" s="6"/>
      <c r="Q58" s="6"/>
      <c r="V58" s="6"/>
    </row>
    <row r="59" spans="12:22" ht="12" customHeight="1">
      <c r="L59" s="6"/>
      <c r="Q59" s="6"/>
      <c r="V59" s="6"/>
    </row>
    <row r="60" spans="12:22" ht="12" customHeight="1">
      <c r="L60" s="6"/>
      <c r="Q60" s="6"/>
      <c r="V60" s="6"/>
    </row>
    <row r="61" spans="12:22" ht="12" customHeight="1">
      <c r="L61" s="6"/>
      <c r="Q61" s="6"/>
      <c r="V61" s="6"/>
    </row>
    <row r="62" spans="12:22" ht="12" customHeight="1">
      <c r="L62" s="6"/>
      <c r="Q62" s="6"/>
      <c r="V62" s="6"/>
    </row>
    <row r="64" spans="12:22" ht="12" customHeight="1">
      <c r="L64" s="6"/>
      <c r="Q64" s="6"/>
      <c r="V64" s="6"/>
    </row>
    <row r="65" spans="7:22" ht="12" customHeight="1">
      <c r="L65" s="6"/>
      <c r="Q65" s="6"/>
      <c r="V65" s="6"/>
    </row>
    <row r="66" spans="7:22" ht="12" customHeight="1">
      <c r="L66" s="6"/>
      <c r="Q66" s="6"/>
      <c r="V66" s="6"/>
    </row>
    <row r="67" spans="7:22" ht="12" customHeight="1">
      <c r="L67" s="6"/>
      <c r="Q67" s="6"/>
      <c r="V67" s="6"/>
    </row>
    <row r="68" spans="7:22" ht="12" customHeight="1">
      <c r="G68" s="6"/>
      <c r="L68" s="6"/>
      <c r="Q68" s="6"/>
      <c r="V68" s="6"/>
    </row>
    <row r="69" spans="7:22" ht="12" customHeight="1">
      <c r="G69" s="6"/>
      <c r="L69" s="6"/>
      <c r="Q69" s="6"/>
      <c r="V69" s="6"/>
    </row>
    <row r="70" spans="7:22" ht="12" customHeight="1">
      <c r="G70" s="6"/>
      <c r="L70" s="6"/>
      <c r="Q70" s="6"/>
      <c r="V70" s="6"/>
    </row>
    <row r="71" spans="7:22" ht="12" customHeight="1">
      <c r="G71" s="6"/>
      <c r="L71" s="6"/>
      <c r="Q71" s="6"/>
      <c r="V71" s="6"/>
    </row>
    <row r="73" spans="7:22" ht="12" customHeight="1">
      <c r="L73" s="6"/>
      <c r="Q73" s="6"/>
      <c r="V73" s="6"/>
    </row>
    <row r="74" spans="7:22" ht="12" customHeight="1">
      <c r="L74" s="6"/>
      <c r="Q74" s="6"/>
      <c r="V74" s="6"/>
    </row>
    <row r="75" spans="7:22" ht="12" customHeight="1">
      <c r="L75" s="6"/>
      <c r="Q75" s="6"/>
      <c r="V75" s="6"/>
    </row>
    <row r="76" spans="7:22" ht="12" customHeight="1">
      <c r="L76" s="6"/>
      <c r="Q76" s="6"/>
      <c r="V76" s="6"/>
    </row>
    <row r="77" spans="7:22" ht="12" customHeight="1">
      <c r="L77" s="6"/>
      <c r="Q77" s="6"/>
      <c r="V77" s="6"/>
    </row>
    <row r="78" spans="7:22" ht="12" customHeight="1">
      <c r="L78" s="6"/>
      <c r="Q78" s="6"/>
      <c r="V78" s="6"/>
    </row>
    <row r="79" spans="7:22" ht="12" customHeight="1">
      <c r="L79" s="6"/>
      <c r="Q79" s="6"/>
      <c r="V79" s="6"/>
    </row>
    <row r="80" spans="7:22" ht="12" customHeight="1">
      <c r="L80" s="6"/>
      <c r="Q80" s="6"/>
      <c r="V80" s="6"/>
    </row>
    <row r="82" spans="12:22" ht="12" customHeight="1">
      <c r="L82" s="6"/>
      <c r="Q82" s="6"/>
      <c r="V82" s="6"/>
    </row>
    <row r="83" spans="12:22" ht="12" customHeight="1">
      <c r="L83" s="6"/>
      <c r="Q83" s="6"/>
      <c r="V83" s="6"/>
    </row>
    <row r="84" spans="12:22" ht="12" customHeight="1">
      <c r="L84" s="6"/>
      <c r="Q84" s="6"/>
      <c r="V84" s="6"/>
    </row>
    <row r="85" spans="12:22" ht="12" customHeight="1">
      <c r="L85" s="6"/>
      <c r="Q85" s="6"/>
      <c r="V85" s="6"/>
    </row>
    <row r="86" spans="12:22" ht="12" customHeight="1">
      <c r="L86" s="6"/>
      <c r="Q86" s="6"/>
      <c r="V86" s="6"/>
    </row>
    <row r="87" spans="12:22" ht="12" customHeight="1">
      <c r="L87" s="6"/>
      <c r="Q87" s="6"/>
      <c r="V87" s="6"/>
    </row>
    <row r="88" spans="12:22" ht="12" customHeight="1">
      <c r="L88" s="6"/>
      <c r="Q88" s="6"/>
      <c r="V88" s="6"/>
    </row>
    <row r="89" spans="12:22" ht="12" customHeight="1">
      <c r="L89" s="6"/>
      <c r="Q89" s="6"/>
      <c r="V89" s="6"/>
    </row>
  </sheetData>
  <sheetProtection algorithmName="SHA-512" hashValue="p6GDVBjwLQOcSFFhETdK4CmERbXBGvuJsASPn3UdjKxf83YEDdWRkAhpgOgMAK19PeDqVRgf4PL3qjeaiQG8Mw==" saltValue="r0gdQjtoDH7+9Sn/jhM7qA==" spinCount="100000" sheet="1" objects="1" scenarios="1"/>
  <mergeCells count="17">
    <mergeCell ref="D4:V4"/>
    <mergeCell ref="I26:L26"/>
    <mergeCell ref="S6:V6"/>
    <mergeCell ref="I16:L16"/>
    <mergeCell ref="D16:G16"/>
    <mergeCell ref="S36:V36"/>
    <mergeCell ref="I36:L36"/>
    <mergeCell ref="S26:V26"/>
    <mergeCell ref="S16:V16"/>
    <mergeCell ref="N16:Q16"/>
    <mergeCell ref="D36:G36"/>
    <mergeCell ref="D26:G26"/>
    <mergeCell ref="N26:Q26"/>
    <mergeCell ref="I6:L6"/>
    <mergeCell ref="D6:G6"/>
    <mergeCell ref="N6:Q6"/>
    <mergeCell ref="N36:Q36"/>
  </mergeCells>
  <printOptions horizontalCentered="1" verticalCentered="1"/>
  <pageMargins left="0.25" right="0.25" top="0.25" bottom="0.25" header="0.05" footer="0.05"/>
  <pageSetup paperSize="9" scale="65" orientation="landscape" r:id="rId1"/>
  <headerFooter alignWithMargins="0"/>
  <rowBreaks count="1" manualBreakCount="1">
    <brk id="2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3" tint="0.39997558519241921"/>
    <pageSetUpPr fitToPage="1"/>
  </sheetPr>
  <dimension ref="D1:BD56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433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7">
        <v>1</v>
      </c>
      <c r="E10" s="85" t="s">
        <v>248</v>
      </c>
      <c r="F10" s="78"/>
      <c r="G10" s="78"/>
      <c r="H10" s="79">
        <v>2017</v>
      </c>
      <c r="I10" s="80" t="s">
        <v>4</v>
      </c>
      <c r="J10" s="35">
        <f>L10+N10+P10+R10+T10+V10+X10+Z10+AB10+AD10+AF10+AH10+AJ10+AL10+AN10+AP10+AR10+AT10+AV10+AX10+AZ10+BB10+BD10</f>
        <v>1870</v>
      </c>
      <c r="K10" s="120">
        <v>1</v>
      </c>
      <c r="L10" s="121">
        <v>330</v>
      </c>
      <c r="M10" s="116">
        <v>1</v>
      </c>
      <c r="N10" s="147">
        <v>220</v>
      </c>
      <c r="O10" s="129">
        <v>1</v>
      </c>
      <c r="P10" s="130">
        <v>110</v>
      </c>
      <c r="Q10" s="116"/>
      <c r="R10" s="147"/>
      <c r="S10" s="129"/>
      <c r="T10" s="130"/>
      <c r="U10" s="129"/>
      <c r="V10" s="130"/>
      <c r="W10" s="129"/>
      <c r="X10" s="130"/>
      <c r="Y10" s="129">
        <v>1</v>
      </c>
      <c r="Z10" s="130">
        <v>110</v>
      </c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>
        <v>1</v>
      </c>
      <c r="AL10" s="136">
        <v>495</v>
      </c>
      <c r="AM10" s="192"/>
      <c r="AN10" s="193"/>
      <c r="AO10" s="192">
        <v>1</v>
      </c>
      <c r="AP10" s="193">
        <v>110</v>
      </c>
      <c r="AQ10" s="192"/>
      <c r="AR10" s="193"/>
      <c r="AS10" s="168"/>
      <c r="AT10" s="169"/>
      <c r="AU10" s="192"/>
      <c r="AV10" s="193"/>
      <c r="AW10" s="129"/>
      <c r="AX10" s="130"/>
      <c r="AY10" s="129"/>
      <c r="AZ10" s="130"/>
      <c r="BA10" s="116"/>
      <c r="BB10" s="147"/>
      <c r="BC10" s="135">
        <v>1</v>
      </c>
      <c r="BD10" s="263">
        <v>495</v>
      </c>
    </row>
    <row r="11" spans="4:56" ht="21" customHeight="1">
      <c r="D11" s="40">
        <v>2</v>
      </c>
      <c r="E11" s="87" t="s">
        <v>229</v>
      </c>
      <c r="F11" s="44"/>
      <c r="G11" s="44"/>
      <c r="H11" s="45">
        <v>2017</v>
      </c>
      <c r="I11" s="46" t="s">
        <v>4</v>
      </c>
      <c r="J11" s="36">
        <f>L11+N11+P11+R11+T11+V11+X11+Z11+AB11+AD11+AF11+AH11+AJ11+AL11+AN11+AP11+AR11+AT11+AV11+AX11+AZ11+BB11+BD11</f>
        <v>1555.2199999999998</v>
      </c>
      <c r="K11" s="122">
        <v>4</v>
      </c>
      <c r="L11" s="123">
        <v>0.16500000000000001</v>
      </c>
      <c r="M11" s="117" t="s">
        <v>11</v>
      </c>
      <c r="N11" s="148">
        <v>140</v>
      </c>
      <c r="O11" s="131" t="s">
        <v>11</v>
      </c>
      <c r="P11" s="132">
        <v>70</v>
      </c>
      <c r="Q11" s="117"/>
      <c r="R11" s="148"/>
      <c r="S11" s="131"/>
      <c r="T11" s="132"/>
      <c r="U11" s="131"/>
      <c r="V11" s="132"/>
      <c r="W11" s="131"/>
      <c r="X11" s="132"/>
      <c r="Y11" s="131" t="s">
        <v>11</v>
      </c>
      <c r="Z11" s="132">
        <v>70</v>
      </c>
      <c r="AA11" s="131"/>
      <c r="AB11" s="132"/>
      <c r="AC11" s="131"/>
      <c r="AD11" s="132"/>
      <c r="AE11" s="131"/>
      <c r="AF11" s="132"/>
      <c r="AG11" s="117"/>
      <c r="AH11" s="148"/>
      <c r="AI11" s="131"/>
      <c r="AJ11" s="132"/>
      <c r="AK11" s="137">
        <v>2</v>
      </c>
      <c r="AL11" s="138">
        <v>405</v>
      </c>
      <c r="AM11" s="219"/>
      <c r="AN11" s="220"/>
      <c r="AO11" s="219">
        <v>4</v>
      </c>
      <c r="AP11" s="220">
        <v>5.5E-2</v>
      </c>
      <c r="AQ11" s="219"/>
      <c r="AR11" s="220"/>
      <c r="AS11" s="216">
        <v>1</v>
      </c>
      <c r="AT11" s="217">
        <v>330</v>
      </c>
      <c r="AU11" s="219">
        <v>1</v>
      </c>
      <c r="AV11" s="220">
        <v>110</v>
      </c>
      <c r="AW11" s="131"/>
      <c r="AX11" s="132"/>
      <c r="AY11" s="131"/>
      <c r="AZ11" s="132"/>
      <c r="BA11" s="117">
        <v>2</v>
      </c>
      <c r="BB11" s="148">
        <v>180</v>
      </c>
      <c r="BC11" s="137" t="s">
        <v>69</v>
      </c>
      <c r="BD11" s="255">
        <v>250</v>
      </c>
    </row>
    <row r="12" spans="4:56" ht="21" customHeight="1">
      <c r="D12" s="40">
        <v>3</v>
      </c>
      <c r="E12" s="87" t="s">
        <v>200</v>
      </c>
      <c r="F12" s="44"/>
      <c r="G12" s="44"/>
      <c r="H12" s="45">
        <v>2017</v>
      </c>
      <c r="I12" s="46" t="s">
        <v>4</v>
      </c>
      <c r="J12" s="36">
        <f>L12+N12+P12+R12+T12+V12+X12+Z12+AB12+AD12+AF12+AH12+AJ12+AL12+AN12+AP12+AR12+AT12+AV12+AX12+AZ12+BB12+BD12</f>
        <v>1440.07</v>
      </c>
      <c r="K12" s="122">
        <v>2</v>
      </c>
      <c r="L12" s="123">
        <v>270</v>
      </c>
      <c r="M12" s="117">
        <v>2</v>
      </c>
      <c r="N12" s="148">
        <v>180</v>
      </c>
      <c r="O12" s="131" t="s">
        <v>11</v>
      </c>
      <c r="P12" s="132">
        <v>7.0000000000000007E-2</v>
      </c>
      <c r="Q12" s="117"/>
      <c r="R12" s="148"/>
      <c r="S12" s="131"/>
      <c r="T12" s="132"/>
      <c r="U12" s="131"/>
      <c r="V12" s="132"/>
      <c r="W12" s="131"/>
      <c r="X12" s="132"/>
      <c r="Y12" s="131">
        <v>2</v>
      </c>
      <c r="Z12" s="132">
        <v>90</v>
      </c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 t="s">
        <v>69</v>
      </c>
      <c r="AL12" s="138">
        <v>250</v>
      </c>
      <c r="AM12" s="219"/>
      <c r="AN12" s="220"/>
      <c r="AO12" s="219">
        <v>2</v>
      </c>
      <c r="AP12" s="220">
        <v>90</v>
      </c>
      <c r="AQ12" s="219"/>
      <c r="AR12" s="220"/>
      <c r="AS12" s="216"/>
      <c r="AT12" s="217"/>
      <c r="AU12" s="219">
        <v>2</v>
      </c>
      <c r="AV12" s="220">
        <v>90</v>
      </c>
      <c r="AW12" s="131"/>
      <c r="AX12" s="132"/>
      <c r="AY12" s="131"/>
      <c r="AZ12" s="132"/>
      <c r="BA12" s="117">
        <v>1</v>
      </c>
      <c r="BB12" s="148">
        <v>220</v>
      </c>
      <c r="BC12" s="137" t="s">
        <v>69</v>
      </c>
      <c r="BD12" s="255">
        <v>250</v>
      </c>
    </row>
    <row r="13" spans="4:56" ht="21" customHeight="1">
      <c r="D13" s="40">
        <v>4</v>
      </c>
      <c r="E13" s="87" t="s">
        <v>392</v>
      </c>
      <c r="F13" s="44"/>
      <c r="G13" s="44"/>
      <c r="H13" s="45">
        <v>2017</v>
      </c>
      <c r="I13" s="46" t="s">
        <v>4</v>
      </c>
      <c r="J13" s="36">
        <f>L13+N13+P13+R13+T13+V13+X13+Z13+AB13+AD13+AF13+AH13+AJ13+AL13+AN13+AP13+AR13+AT13+AV13+AX13+AZ13+BB13+BD13</f>
        <v>825</v>
      </c>
      <c r="K13" s="122"/>
      <c r="L13" s="123"/>
      <c r="M13" s="117"/>
      <c r="N13" s="148"/>
      <c r="O13" s="131" t="s">
        <v>67</v>
      </c>
      <c r="P13" s="132">
        <v>55</v>
      </c>
      <c r="Q13" s="117"/>
      <c r="R13" s="148"/>
      <c r="S13" s="131"/>
      <c r="T13" s="132"/>
      <c r="U13" s="131"/>
      <c r="V13" s="132"/>
      <c r="W13" s="131"/>
      <c r="X13" s="132"/>
      <c r="Y13" s="131"/>
      <c r="Z13" s="132"/>
      <c r="AA13" s="131"/>
      <c r="AB13" s="132"/>
      <c r="AC13" s="131"/>
      <c r="AD13" s="132"/>
      <c r="AE13" s="131"/>
      <c r="AF13" s="132"/>
      <c r="AG13" s="117"/>
      <c r="AH13" s="148"/>
      <c r="AI13" s="131"/>
      <c r="AJ13" s="132"/>
      <c r="AK13" s="137" t="s">
        <v>11</v>
      </c>
      <c r="AL13" s="138">
        <v>315</v>
      </c>
      <c r="AM13" s="219"/>
      <c r="AN13" s="220"/>
      <c r="AO13" s="219">
        <v>3</v>
      </c>
      <c r="AP13" s="220">
        <v>70</v>
      </c>
      <c r="AQ13" s="219"/>
      <c r="AR13" s="220"/>
      <c r="AS13" s="216"/>
      <c r="AT13" s="217"/>
      <c r="AU13" s="219">
        <v>3</v>
      </c>
      <c r="AV13" s="220">
        <v>70</v>
      </c>
      <c r="AW13" s="131"/>
      <c r="AX13" s="132"/>
      <c r="AY13" s="131"/>
      <c r="AZ13" s="132"/>
      <c r="BA13" s="117"/>
      <c r="BB13" s="148"/>
      <c r="BC13" s="137" t="s">
        <v>11</v>
      </c>
      <c r="BD13" s="255">
        <v>315</v>
      </c>
    </row>
    <row r="14" spans="4:56" ht="21" customHeight="1">
      <c r="D14" s="40">
        <v>5</v>
      </c>
      <c r="E14" s="87" t="s">
        <v>347</v>
      </c>
      <c r="F14" s="44"/>
      <c r="G14" s="44"/>
      <c r="H14" s="45">
        <v>2017</v>
      </c>
      <c r="I14" s="46" t="s">
        <v>4</v>
      </c>
      <c r="J14" s="36">
        <f>L14+N14+P14+R14+T14+V14+X14+Z14+AB14+AD14+AF14+AH14+AJ14+AL14+AN14+AP14+AR14+AT14+AV14+AX14+AZ14+BB14+BD14</f>
        <v>600</v>
      </c>
      <c r="K14" s="122">
        <v>5</v>
      </c>
      <c r="L14" s="123">
        <v>135</v>
      </c>
      <c r="M14" s="117" t="s">
        <v>67</v>
      </c>
      <c r="N14" s="148">
        <v>110</v>
      </c>
      <c r="O14" s="131" t="s">
        <v>25</v>
      </c>
      <c r="P14" s="132">
        <v>35</v>
      </c>
      <c r="Q14" s="117"/>
      <c r="R14" s="148"/>
      <c r="S14" s="131"/>
      <c r="T14" s="132"/>
      <c r="U14" s="131"/>
      <c r="V14" s="132"/>
      <c r="W14" s="131"/>
      <c r="X14" s="132"/>
      <c r="Y14" s="131" t="s">
        <v>68</v>
      </c>
      <c r="Z14" s="132">
        <v>45</v>
      </c>
      <c r="AA14" s="131"/>
      <c r="AB14" s="132"/>
      <c r="AC14" s="131"/>
      <c r="AD14" s="132"/>
      <c r="AE14" s="131"/>
      <c r="AF14" s="132"/>
      <c r="AG14" s="117"/>
      <c r="AH14" s="148"/>
      <c r="AI14" s="131"/>
      <c r="AJ14" s="132"/>
      <c r="AK14" s="137" t="s">
        <v>25</v>
      </c>
      <c r="AL14" s="138">
        <v>115</v>
      </c>
      <c r="AM14" s="219"/>
      <c r="AN14" s="220"/>
      <c r="AO14" s="219">
        <v>5</v>
      </c>
      <c r="AP14" s="220">
        <v>45</v>
      </c>
      <c r="AQ14" s="219"/>
      <c r="AR14" s="220"/>
      <c r="AS14" s="216"/>
      <c r="AT14" s="217"/>
      <c r="AU14" s="219"/>
      <c r="AV14" s="220"/>
      <c r="AW14" s="131"/>
      <c r="AX14" s="132"/>
      <c r="AY14" s="131"/>
      <c r="AZ14" s="132"/>
      <c r="BA14" s="117"/>
      <c r="BB14" s="148"/>
      <c r="BC14" s="137" t="s">
        <v>25</v>
      </c>
      <c r="BD14" s="255">
        <v>115</v>
      </c>
    </row>
    <row r="15" spans="4:56" ht="21" customHeight="1">
      <c r="D15" s="40">
        <v>6</v>
      </c>
      <c r="E15" s="87" t="s">
        <v>542</v>
      </c>
      <c r="F15" s="44"/>
      <c r="G15" s="44"/>
      <c r="H15" s="45">
        <v>2017</v>
      </c>
      <c r="I15" s="46" t="s">
        <v>7</v>
      </c>
      <c r="J15" s="36">
        <f>L15+N15+P15+R15+T15+V15+X15+Z15+AB15+AD15+AF15+AH15+AJ15+AL15+AN15+AP15+AR15+AT15+AV15+AX15+AZ15+BB15+BD15</f>
        <v>370</v>
      </c>
      <c r="K15" s="122"/>
      <c r="L15" s="123"/>
      <c r="M15" s="117"/>
      <c r="N15" s="148"/>
      <c r="O15" s="131"/>
      <c r="P15" s="132"/>
      <c r="Q15" s="117"/>
      <c r="R15" s="148"/>
      <c r="S15" s="131"/>
      <c r="T15" s="132"/>
      <c r="U15" s="131"/>
      <c r="V15" s="132"/>
      <c r="W15" s="131"/>
      <c r="X15" s="132"/>
      <c r="Y15" s="131"/>
      <c r="Z15" s="132"/>
      <c r="AA15" s="131"/>
      <c r="AB15" s="132"/>
      <c r="AC15" s="131"/>
      <c r="AD15" s="132"/>
      <c r="AE15" s="131" t="s">
        <v>11</v>
      </c>
      <c r="AF15" s="132">
        <v>70</v>
      </c>
      <c r="AG15" s="117"/>
      <c r="AH15" s="148"/>
      <c r="AI15" s="131"/>
      <c r="AJ15" s="132"/>
      <c r="AK15" s="137"/>
      <c r="AL15" s="138"/>
      <c r="AM15" s="219"/>
      <c r="AN15" s="220"/>
      <c r="AO15" s="219"/>
      <c r="AP15" s="220"/>
      <c r="AQ15" s="219"/>
      <c r="AR15" s="220"/>
      <c r="AS15" s="216" t="s">
        <v>11</v>
      </c>
      <c r="AT15" s="217">
        <v>210</v>
      </c>
      <c r="AU15" s="219"/>
      <c r="AV15" s="220"/>
      <c r="AW15" s="131"/>
      <c r="AX15" s="132"/>
      <c r="AY15" s="131">
        <v>2</v>
      </c>
      <c r="AZ15" s="132">
        <v>90</v>
      </c>
      <c r="BA15" s="117"/>
      <c r="BB15" s="148"/>
      <c r="BC15" s="137"/>
      <c r="BD15" s="255"/>
    </row>
    <row r="16" spans="4:56" ht="21" customHeight="1">
      <c r="D16" s="40">
        <v>7</v>
      </c>
      <c r="E16" s="87" t="s">
        <v>546</v>
      </c>
      <c r="F16" s="44"/>
      <c r="G16" s="44"/>
      <c r="H16" s="45">
        <v>2018</v>
      </c>
      <c r="I16" s="46" t="s">
        <v>7</v>
      </c>
      <c r="J16" s="36">
        <f>L16+N16+P16+R16+T16+V16+X16+Z16+AB16+AD16+AF16+AH16+AJ16+AL16+AN16+AP16+AR16+AT16+AV16+AX16+AZ16+BB16+BD16</f>
        <v>190</v>
      </c>
      <c r="K16" s="122"/>
      <c r="L16" s="123"/>
      <c r="M16" s="117"/>
      <c r="N16" s="148"/>
      <c r="O16" s="131"/>
      <c r="P16" s="132"/>
      <c r="Q16" s="117"/>
      <c r="R16" s="148"/>
      <c r="S16" s="131"/>
      <c r="T16" s="132"/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 t="s">
        <v>38</v>
      </c>
      <c r="AF16" s="132">
        <v>55</v>
      </c>
      <c r="AG16" s="117"/>
      <c r="AH16" s="148"/>
      <c r="AI16" s="131"/>
      <c r="AJ16" s="132"/>
      <c r="AK16" s="137"/>
      <c r="AL16" s="138"/>
      <c r="AM16" s="219"/>
      <c r="AN16" s="220"/>
      <c r="AO16" s="219"/>
      <c r="AP16" s="220"/>
      <c r="AQ16" s="219"/>
      <c r="AR16" s="220"/>
      <c r="AS16" s="216" t="s">
        <v>67</v>
      </c>
      <c r="AT16" s="217">
        <v>135</v>
      </c>
      <c r="AU16" s="219"/>
      <c r="AV16" s="220"/>
      <c r="AW16" s="131"/>
      <c r="AX16" s="132"/>
      <c r="AY16" s="131"/>
      <c r="AZ16" s="132"/>
      <c r="BA16" s="117"/>
      <c r="BB16" s="148"/>
      <c r="BC16" s="137"/>
      <c r="BD16" s="255"/>
    </row>
    <row r="17" spans="4:56" ht="21" customHeight="1">
      <c r="D17" s="40">
        <v>8</v>
      </c>
      <c r="E17" s="87" t="s">
        <v>470</v>
      </c>
      <c r="F17" s="44"/>
      <c r="G17" s="44"/>
      <c r="H17" s="45">
        <v>2018</v>
      </c>
      <c r="I17" s="46" t="s">
        <v>3</v>
      </c>
      <c r="J17" s="36">
        <f>L17+N17+P17+R17+T17+V17+X17+Z17+AB17+AD17+AF17+AH17+AJ17+AL17+AN17+AP17+AR17+AT17+AV17+AX17+AZ17+BB17+BD17</f>
        <v>180</v>
      </c>
      <c r="K17" s="122"/>
      <c r="L17" s="123"/>
      <c r="M17" s="117"/>
      <c r="N17" s="148"/>
      <c r="O17" s="131"/>
      <c r="P17" s="132"/>
      <c r="Q17" s="117"/>
      <c r="R17" s="148"/>
      <c r="S17" s="131"/>
      <c r="T17" s="132"/>
      <c r="U17" s="131">
        <v>2</v>
      </c>
      <c r="V17" s="132">
        <v>90</v>
      </c>
      <c r="W17" s="131"/>
      <c r="X17" s="132"/>
      <c r="Y17" s="131"/>
      <c r="Z17" s="132"/>
      <c r="AA17" s="131">
        <v>2</v>
      </c>
      <c r="AB17" s="132">
        <v>90</v>
      </c>
      <c r="AC17" s="131"/>
      <c r="AD17" s="132"/>
      <c r="AE17" s="131"/>
      <c r="AF17" s="132"/>
      <c r="AG17" s="117"/>
      <c r="AH17" s="148"/>
      <c r="AI17" s="131"/>
      <c r="AJ17" s="132"/>
      <c r="AK17" s="137"/>
      <c r="AL17" s="138"/>
      <c r="AM17" s="219"/>
      <c r="AN17" s="220"/>
      <c r="AO17" s="219"/>
      <c r="AP17" s="220"/>
      <c r="AQ17" s="219"/>
      <c r="AR17" s="220"/>
      <c r="AS17" s="216"/>
      <c r="AT17" s="217"/>
      <c r="AU17" s="219"/>
      <c r="AV17" s="220"/>
      <c r="AW17" s="131"/>
      <c r="AX17" s="132"/>
      <c r="AY17" s="131"/>
      <c r="AZ17" s="132"/>
      <c r="BA17" s="117"/>
      <c r="BB17" s="148"/>
      <c r="BC17" s="137"/>
      <c r="BD17" s="255"/>
    </row>
    <row r="18" spans="4:56" ht="21" customHeight="1">
      <c r="D18" s="47">
        <v>9</v>
      </c>
      <c r="E18" s="88" t="s">
        <v>611</v>
      </c>
      <c r="F18" s="48"/>
      <c r="G18" s="48"/>
      <c r="H18" s="49">
        <v>2017</v>
      </c>
      <c r="I18" s="50" t="s">
        <v>7</v>
      </c>
      <c r="J18" s="36">
        <f>L18+N18+P18+R18+T18+V18+X18+Z18+AB18+AD18+AF18+AH18+AJ18+AL18+AN18+AP18+AR18+AT18+AV18+AX18+AZ18+BB18+BD18</f>
        <v>175</v>
      </c>
      <c r="K18" s="122"/>
      <c r="L18" s="123"/>
      <c r="M18" s="117"/>
      <c r="N18" s="148"/>
      <c r="O18" s="131"/>
      <c r="P18" s="132"/>
      <c r="Q18" s="117"/>
      <c r="R18" s="148"/>
      <c r="S18" s="131"/>
      <c r="T18" s="132"/>
      <c r="U18" s="131"/>
      <c r="V18" s="132"/>
      <c r="W18" s="131"/>
      <c r="X18" s="132"/>
      <c r="Y18" s="131"/>
      <c r="Z18" s="132"/>
      <c r="AA18" s="131"/>
      <c r="AB18" s="132"/>
      <c r="AC18" s="131"/>
      <c r="AD18" s="132"/>
      <c r="AE18" s="131"/>
      <c r="AF18" s="132"/>
      <c r="AG18" s="117"/>
      <c r="AH18" s="148"/>
      <c r="AI18" s="131"/>
      <c r="AJ18" s="132"/>
      <c r="AK18" s="137"/>
      <c r="AL18" s="138"/>
      <c r="AM18" s="219">
        <v>3</v>
      </c>
      <c r="AN18" s="220">
        <v>70</v>
      </c>
      <c r="AO18" s="219"/>
      <c r="AP18" s="220"/>
      <c r="AQ18" s="219"/>
      <c r="AR18" s="220"/>
      <c r="AS18" s="216" t="s">
        <v>68</v>
      </c>
      <c r="AT18" s="217">
        <v>105</v>
      </c>
      <c r="AU18" s="219"/>
      <c r="AV18" s="220"/>
      <c r="AW18" s="131"/>
      <c r="AX18" s="132"/>
      <c r="AY18" s="131"/>
      <c r="AZ18" s="132"/>
      <c r="BA18" s="117"/>
      <c r="BB18" s="148"/>
      <c r="BC18" s="137"/>
      <c r="BD18" s="255"/>
    </row>
    <row r="19" spans="4:56" ht="21" customHeight="1">
      <c r="D19" s="47">
        <v>10</v>
      </c>
      <c r="E19" s="88" t="s">
        <v>610</v>
      </c>
      <c r="F19" s="48"/>
      <c r="G19" s="48"/>
      <c r="H19" s="49">
        <v>2017</v>
      </c>
      <c r="I19" s="50" t="s">
        <v>7</v>
      </c>
      <c r="J19" s="36">
        <f>L19+N19+P19+R19+T19+V19+X19+Z19+AB19+AD19+AF19+AH19+AJ19+AL19+AN19+AP19+AR19+AT19+AV19+AX19+AZ19+BB19+BD19</f>
        <v>165</v>
      </c>
      <c r="K19" s="122"/>
      <c r="L19" s="123"/>
      <c r="M19" s="117"/>
      <c r="N19" s="148"/>
      <c r="O19" s="131"/>
      <c r="P19" s="132"/>
      <c r="Q19" s="117"/>
      <c r="R19" s="148"/>
      <c r="S19" s="131"/>
      <c r="T19" s="132"/>
      <c r="U19" s="131"/>
      <c r="V19" s="132"/>
      <c r="W19" s="131"/>
      <c r="X19" s="132"/>
      <c r="Y19" s="131"/>
      <c r="Z19" s="132"/>
      <c r="AA19" s="131"/>
      <c r="AB19" s="132"/>
      <c r="AC19" s="131"/>
      <c r="AD19" s="132"/>
      <c r="AE19" s="131"/>
      <c r="AF19" s="132"/>
      <c r="AG19" s="117"/>
      <c r="AH19" s="148"/>
      <c r="AI19" s="131"/>
      <c r="AJ19" s="132"/>
      <c r="AK19" s="137"/>
      <c r="AL19" s="138"/>
      <c r="AM19" s="219"/>
      <c r="AN19" s="220"/>
      <c r="AO19" s="219"/>
      <c r="AP19" s="220"/>
      <c r="AQ19" s="219"/>
      <c r="AR19" s="220"/>
      <c r="AS19" s="216" t="s">
        <v>69</v>
      </c>
      <c r="AT19" s="217">
        <v>165</v>
      </c>
      <c r="AU19" s="219"/>
      <c r="AV19" s="220"/>
      <c r="AW19" s="131"/>
      <c r="AX19" s="132"/>
      <c r="AY19" s="131"/>
      <c r="AZ19" s="132"/>
      <c r="BA19" s="117"/>
      <c r="BB19" s="148"/>
      <c r="BC19" s="137"/>
      <c r="BD19" s="255"/>
    </row>
    <row r="20" spans="4:56" ht="21" customHeight="1">
      <c r="D20" s="47">
        <v>11</v>
      </c>
      <c r="E20" s="88" t="s">
        <v>566</v>
      </c>
      <c r="F20" s="48"/>
      <c r="G20" s="48"/>
      <c r="H20" s="49">
        <v>2017</v>
      </c>
      <c r="I20" s="50" t="s">
        <v>9</v>
      </c>
      <c r="J20" s="36">
        <f>L20+N20+P20+R20+T20+V20+X20+Z20+AB20+AD20+AF20+AH20+AJ20+AL20+AN20+AP20+AR20+AT20+AV20+AX20+AZ20+BB20+BD20</f>
        <v>160</v>
      </c>
      <c r="K20" s="122"/>
      <c r="L20" s="123"/>
      <c r="M20" s="117"/>
      <c r="N20" s="148"/>
      <c r="O20" s="131"/>
      <c r="P20" s="132"/>
      <c r="Q20" s="117"/>
      <c r="R20" s="148"/>
      <c r="S20" s="131"/>
      <c r="T20" s="132"/>
      <c r="U20" s="131"/>
      <c r="V20" s="132"/>
      <c r="W20" s="131"/>
      <c r="X20" s="132"/>
      <c r="Y20" s="131"/>
      <c r="Z20" s="132"/>
      <c r="AA20" s="131"/>
      <c r="AB20" s="132"/>
      <c r="AC20" s="131"/>
      <c r="AD20" s="132"/>
      <c r="AE20" s="131"/>
      <c r="AF20" s="132"/>
      <c r="AG20" s="117"/>
      <c r="AH20" s="148"/>
      <c r="AI20" s="131"/>
      <c r="AJ20" s="132"/>
      <c r="AK20" s="137" t="s">
        <v>68</v>
      </c>
      <c r="AL20" s="138">
        <v>160</v>
      </c>
      <c r="AM20" s="219"/>
      <c r="AN20" s="220"/>
      <c r="AO20" s="219"/>
      <c r="AP20" s="220"/>
      <c r="AQ20" s="219"/>
      <c r="AR20" s="220"/>
      <c r="AS20" s="216"/>
      <c r="AT20" s="217"/>
      <c r="AU20" s="219"/>
      <c r="AV20" s="220"/>
      <c r="AW20" s="131"/>
      <c r="AX20" s="132"/>
      <c r="AY20" s="131"/>
      <c r="AZ20" s="132"/>
      <c r="BA20" s="117"/>
      <c r="BB20" s="148"/>
      <c r="BC20" s="137"/>
      <c r="BD20" s="255"/>
    </row>
    <row r="21" spans="4:56" ht="21" customHeight="1">
      <c r="D21" s="47">
        <v>12</v>
      </c>
      <c r="E21" s="88" t="s">
        <v>612</v>
      </c>
      <c r="F21" s="48"/>
      <c r="G21" s="48"/>
      <c r="H21" s="49">
        <v>2019</v>
      </c>
      <c r="I21" s="50" t="s">
        <v>7</v>
      </c>
      <c r="J21" s="36">
        <f>L21+N21+P21+R21+T21+V21+X21+Z21+AB21+AD21+AF21+AH21+AJ21+AL21+AN21+AP21+AR21+AT21+AV21+AX21+AZ21+BB21+BD21</f>
        <v>145</v>
      </c>
      <c r="K21" s="122"/>
      <c r="L21" s="123"/>
      <c r="M21" s="117"/>
      <c r="N21" s="148"/>
      <c r="O21" s="131"/>
      <c r="P21" s="132"/>
      <c r="Q21" s="117"/>
      <c r="R21" s="148"/>
      <c r="S21" s="131"/>
      <c r="T21" s="132"/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/>
      <c r="AF21" s="132"/>
      <c r="AG21" s="117"/>
      <c r="AH21" s="148"/>
      <c r="AI21" s="131"/>
      <c r="AJ21" s="132"/>
      <c r="AK21" s="137"/>
      <c r="AL21" s="138"/>
      <c r="AM21" s="219"/>
      <c r="AN21" s="220"/>
      <c r="AO21" s="219"/>
      <c r="AP21" s="220"/>
      <c r="AQ21" s="219"/>
      <c r="AR21" s="220"/>
      <c r="AS21" s="216" t="s">
        <v>25</v>
      </c>
      <c r="AT21" s="217">
        <v>75</v>
      </c>
      <c r="AU21" s="219"/>
      <c r="AV21" s="220"/>
      <c r="AW21" s="131"/>
      <c r="AX21" s="132"/>
      <c r="AY21" s="131">
        <v>3</v>
      </c>
      <c r="AZ21" s="132">
        <v>70</v>
      </c>
      <c r="BA21" s="117"/>
      <c r="BB21" s="148"/>
      <c r="BC21" s="137"/>
      <c r="BD21" s="255"/>
    </row>
    <row r="22" spans="4:56" ht="21" customHeight="1">
      <c r="D22" s="47">
        <v>13</v>
      </c>
      <c r="E22" s="88" t="s">
        <v>494</v>
      </c>
      <c r="F22" s="48"/>
      <c r="G22" s="48"/>
      <c r="H22" s="49">
        <v>2017</v>
      </c>
      <c r="I22" s="50" t="s">
        <v>280</v>
      </c>
      <c r="J22" s="36">
        <f>L22+N22+P22+R22+T22+V22+X22+Z22+AB22+AD22+AF22+AH22+AJ22+AL22+AN22+AP22+AR22+AT22+AV22+AX22+AZ22+BB22+BD22</f>
        <v>140</v>
      </c>
      <c r="K22" s="122"/>
      <c r="L22" s="123"/>
      <c r="M22" s="117"/>
      <c r="N22" s="148"/>
      <c r="O22" s="131"/>
      <c r="P22" s="132"/>
      <c r="Q22" s="117"/>
      <c r="R22" s="148"/>
      <c r="S22" s="131"/>
      <c r="T22" s="132"/>
      <c r="U22" s="131"/>
      <c r="V22" s="132"/>
      <c r="W22" s="131">
        <v>3</v>
      </c>
      <c r="X22" s="132">
        <v>70</v>
      </c>
      <c r="Y22" s="131"/>
      <c r="Z22" s="132"/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/>
      <c r="AL22" s="138"/>
      <c r="AM22" s="219"/>
      <c r="AN22" s="220"/>
      <c r="AO22" s="219"/>
      <c r="AP22" s="220"/>
      <c r="AQ22" s="219">
        <v>3</v>
      </c>
      <c r="AR22" s="220">
        <v>70</v>
      </c>
      <c r="AS22" s="216"/>
      <c r="AT22" s="217"/>
      <c r="AU22" s="219"/>
      <c r="AV22" s="220"/>
      <c r="AW22" s="131"/>
      <c r="AX22" s="132"/>
      <c r="AY22" s="131"/>
      <c r="AZ22" s="132"/>
      <c r="BA22" s="117"/>
      <c r="BB22" s="148"/>
      <c r="BC22" s="137"/>
      <c r="BD22" s="255"/>
    </row>
    <row r="23" spans="4:56" ht="21" customHeight="1">
      <c r="D23" s="47">
        <v>14</v>
      </c>
      <c r="E23" s="88" t="s">
        <v>784</v>
      </c>
      <c r="F23" s="48"/>
      <c r="G23" s="48"/>
      <c r="H23" s="49">
        <v>2017</v>
      </c>
      <c r="I23" s="50" t="s">
        <v>222</v>
      </c>
      <c r="J23" s="36">
        <f>L23+N23+P23+R23+T23+V23+X23+Z23+AB23+AD23+AF23+AH23+AJ23+AL23+AN23+AP23+AR23+AT23+AV23+AX23+AZ23+BB23+BD23</f>
        <v>115</v>
      </c>
      <c r="K23" s="122"/>
      <c r="L23" s="123"/>
      <c r="M23" s="117"/>
      <c r="N23" s="148"/>
      <c r="O23" s="131"/>
      <c r="P23" s="132"/>
      <c r="Q23" s="117"/>
      <c r="R23" s="148"/>
      <c r="S23" s="131"/>
      <c r="T23" s="132"/>
      <c r="U23" s="131"/>
      <c r="V23" s="132"/>
      <c r="W23" s="131"/>
      <c r="X23" s="132"/>
      <c r="Y23" s="131"/>
      <c r="Z23" s="132"/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/>
      <c r="AL23" s="138"/>
      <c r="AM23" s="219"/>
      <c r="AN23" s="220"/>
      <c r="AO23" s="219"/>
      <c r="AP23" s="220"/>
      <c r="AQ23" s="219"/>
      <c r="AR23" s="220"/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 t="s">
        <v>25</v>
      </c>
      <c r="BD23" s="255">
        <v>115</v>
      </c>
    </row>
    <row r="24" spans="4:56" ht="21" customHeight="1">
      <c r="D24" s="47">
        <v>15</v>
      </c>
      <c r="E24" s="88" t="s">
        <v>772</v>
      </c>
      <c r="F24" s="48"/>
      <c r="G24" s="48"/>
      <c r="H24" s="49">
        <v>2018</v>
      </c>
      <c r="I24" s="50" t="s">
        <v>9</v>
      </c>
      <c r="J24" s="36">
        <f>L24+N24+P24+R24+T24+V24+X24+Z24+AB24+AD24+AF24+AH24+AJ24+AL24+AN24+AP24+AR24+AT24+AV24+AX24+AZ24+BB24+BD24</f>
        <v>90</v>
      </c>
      <c r="K24" s="122"/>
      <c r="L24" s="123"/>
      <c r="M24" s="117"/>
      <c r="N24" s="148"/>
      <c r="O24" s="131"/>
      <c r="P24" s="132"/>
      <c r="Q24" s="117"/>
      <c r="R24" s="148"/>
      <c r="S24" s="131"/>
      <c r="T24" s="132"/>
      <c r="U24" s="131"/>
      <c r="V24" s="132"/>
      <c r="W24" s="131"/>
      <c r="X24" s="132"/>
      <c r="Y24" s="131"/>
      <c r="Z24" s="132"/>
      <c r="AA24" s="131"/>
      <c r="AB24" s="132"/>
      <c r="AC24" s="131"/>
      <c r="AD24" s="132"/>
      <c r="AE24" s="131"/>
      <c r="AF24" s="132"/>
      <c r="AG24" s="117"/>
      <c r="AH24" s="148"/>
      <c r="AI24" s="131"/>
      <c r="AJ24" s="132"/>
      <c r="AK24" s="137"/>
      <c r="AL24" s="138"/>
      <c r="AM24" s="219"/>
      <c r="AN24" s="220"/>
      <c r="AO24" s="219"/>
      <c r="AP24" s="220"/>
      <c r="AQ24" s="219"/>
      <c r="AR24" s="220"/>
      <c r="AS24" s="216"/>
      <c r="AT24" s="217"/>
      <c r="AU24" s="219"/>
      <c r="AV24" s="220"/>
      <c r="AW24" s="131"/>
      <c r="AX24" s="132"/>
      <c r="AY24" s="131"/>
      <c r="AZ24" s="132"/>
      <c r="BA24" s="117" t="s">
        <v>68</v>
      </c>
      <c r="BB24" s="148">
        <v>90</v>
      </c>
      <c r="BC24" s="137"/>
      <c r="BD24" s="255"/>
    </row>
    <row r="25" spans="4:56" ht="21" customHeight="1">
      <c r="D25" s="47">
        <v>15</v>
      </c>
      <c r="E25" s="88" t="s">
        <v>368</v>
      </c>
      <c r="F25" s="48"/>
      <c r="G25" s="48"/>
      <c r="H25" s="49">
        <v>2017</v>
      </c>
      <c r="I25" s="50" t="s">
        <v>75</v>
      </c>
      <c r="J25" s="36">
        <f>L25+N25+P25+R25+T25+V25+X25+Z25+AB25+AD25+AF25+AH25+AJ25+AL25+AN25+AP25+AR25+AT25+AV25+AX25+AZ25+BB25+BD25</f>
        <v>90</v>
      </c>
      <c r="K25" s="122"/>
      <c r="L25" s="123"/>
      <c r="M25" s="117" t="s">
        <v>68</v>
      </c>
      <c r="N25" s="148">
        <v>90</v>
      </c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/>
      <c r="AL25" s="138"/>
      <c r="AM25" s="219"/>
      <c r="AN25" s="220"/>
      <c r="AO25" s="219"/>
      <c r="AP25" s="220"/>
      <c r="AQ25" s="219"/>
      <c r="AR25" s="220"/>
      <c r="AS25" s="216"/>
      <c r="AT25" s="217"/>
      <c r="AU25" s="219"/>
      <c r="AV25" s="220"/>
      <c r="AW25" s="131"/>
      <c r="AX25" s="132"/>
      <c r="AY25" s="131"/>
      <c r="AZ25" s="132"/>
      <c r="BA25" s="117"/>
      <c r="BB25" s="148"/>
      <c r="BC25" s="137"/>
      <c r="BD25" s="255"/>
    </row>
    <row r="26" spans="4:56" ht="21" customHeight="1">
      <c r="D26" s="47">
        <v>17</v>
      </c>
      <c r="E26" s="88" t="s">
        <v>543</v>
      </c>
      <c r="F26" s="48"/>
      <c r="G26" s="48"/>
      <c r="H26" s="49">
        <v>2017</v>
      </c>
      <c r="I26" s="50" t="s">
        <v>7</v>
      </c>
      <c r="J26" s="36">
        <f>L26+N26+P26+R26+T26+V26+X26+Z26+AB26+AD26+AF26+AH26+AJ26+AL26+AN26+AP26+AR26+AT26+AV26+AX26+AZ26+BB26+BD26</f>
        <v>70</v>
      </c>
      <c r="K26" s="122"/>
      <c r="L26" s="123"/>
      <c r="M26" s="117"/>
      <c r="N26" s="148"/>
      <c r="O26" s="131"/>
      <c r="P26" s="132"/>
      <c r="Q26" s="117"/>
      <c r="R26" s="148"/>
      <c r="S26" s="131"/>
      <c r="T26" s="132"/>
      <c r="U26" s="131"/>
      <c r="V26" s="132"/>
      <c r="W26" s="131"/>
      <c r="X26" s="132"/>
      <c r="Y26" s="131"/>
      <c r="Z26" s="132"/>
      <c r="AA26" s="131"/>
      <c r="AB26" s="132"/>
      <c r="AC26" s="131"/>
      <c r="AD26" s="132"/>
      <c r="AE26" s="131" t="s">
        <v>11</v>
      </c>
      <c r="AF26" s="132">
        <v>70</v>
      </c>
      <c r="AG26" s="117"/>
      <c r="AH26" s="148"/>
      <c r="AI26" s="131"/>
      <c r="AJ26" s="132"/>
      <c r="AK26" s="137"/>
      <c r="AL26" s="138"/>
      <c r="AM26" s="219"/>
      <c r="AN26" s="220"/>
      <c r="AO26" s="219"/>
      <c r="AP26" s="220"/>
      <c r="AQ26" s="219"/>
      <c r="AR26" s="220"/>
      <c r="AS26" s="216"/>
      <c r="AT26" s="217"/>
      <c r="AU26" s="219"/>
      <c r="AV26" s="220"/>
      <c r="AW26" s="131"/>
      <c r="AX26" s="132"/>
      <c r="AY26" s="131"/>
      <c r="AZ26" s="132"/>
      <c r="BA26" s="117"/>
      <c r="BB26" s="148"/>
      <c r="BC26" s="137"/>
      <c r="BD26" s="255"/>
    </row>
    <row r="27" spans="4:56" ht="21" customHeight="1" thickBot="1">
      <c r="D27" s="55">
        <v>18</v>
      </c>
      <c r="E27" s="89" t="s">
        <v>369</v>
      </c>
      <c r="F27" s="61"/>
      <c r="G27" s="61"/>
      <c r="H27" s="65">
        <v>2018</v>
      </c>
      <c r="I27" s="62" t="s">
        <v>75</v>
      </c>
      <c r="J27" s="34">
        <f>L27+N27+P27+R27+T27+V27+X27+Z27+AB27+AD27+AF27+AH27+AJ27+AL27+AN27+AP27+AR27+AT27+AV27+AX27+AZ27+BB27+BD27</f>
        <v>70</v>
      </c>
      <c r="K27" s="119"/>
      <c r="L27" s="124"/>
      <c r="M27" s="118" t="s">
        <v>25</v>
      </c>
      <c r="N27" s="149">
        <v>70</v>
      </c>
      <c r="O27" s="133"/>
      <c r="P27" s="134"/>
      <c r="Q27" s="118"/>
      <c r="R27" s="149"/>
      <c r="S27" s="133"/>
      <c r="T27" s="134"/>
      <c r="U27" s="133"/>
      <c r="V27" s="134"/>
      <c r="W27" s="133"/>
      <c r="X27" s="134"/>
      <c r="Y27" s="133"/>
      <c r="Z27" s="134"/>
      <c r="AA27" s="133"/>
      <c r="AB27" s="134"/>
      <c r="AC27" s="133"/>
      <c r="AD27" s="134"/>
      <c r="AE27" s="133"/>
      <c r="AF27" s="134"/>
      <c r="AG27" s="118"/>
      <c r="AH27" s="149"/>
      <c r="AI27" s="133"/>
      <c r="AJ27" s="134"/>
      <c r="AK27" s="139"/>
      <c r="AL27" s="140"/>
      <c r="AM27" s="133"/>
      <c r="AN27" s="134"/>
      <c r="AO27" s="133"/>
      <c r="AP27" s="134"/>
      <c r="AQ27" s="133"/>
      <c r="AR27" s="134"/>
      <c r="AS27" s="119"/>
      <c r="AT27" s="124"/>
      <c r="AU27" s="133"/>
      <c r="AV27" s="134"/>
      <c r="AW27" s="133"/>
      <c r="AX27" s="134"/>
      <c r="AY27" s="133"/>
      <c r="AZ27" s="134"/>
      <c r="BA27" s="118"/>
      <c r="BB27" s="149"/>
      <c r="BC27" s="139"/>
      <c r="BD27" s="258"/>
    </row>
    <row r="28" spans="4:56" ht="21" customHeight="1"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W28" s="1"/>
      <c r="AX28" s="1"/>
      <c r="AY28" s="1"/>
      <c r="AZ28" s="1"/>
      <c r="BA28" s="1"/>
      <c r="BB28" s="1"/>
      <c r="BC28" s="1"/>
      <c r="BD28" s="1"/>
    </row>
    <row r="29" spans="4:56" ht="21" customHeight="1"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W29" s="1"/>
      <c r="AX29" s="1"/>
      <c r="AY29" s="1"/>
      <c r="AZ29" s="1"/>
      <c r="BA29" s="1"/>
      <c r="BB29" s="1"/>
      <c r="BC29" s="1"/>
      <c r="BD29" s="1"/>
    </row>
    <row r="30" spans="4:56" ht="21" customHeight="1"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W30" s="1"/>
      <c r="AX30" s="1"/>
      <c r="AY30" s="1"/>
      <c r="AZ30" s="1"/>
      <c r="BA30" s="1"/>
      <c r="BB30" s="1"/>
      <c r="BC30" s="1"/>
      <c r="BD30" s="1"/>
    </row>
    <row r="31" spans="4:56" ht="21" customHeight="1"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W31" s="1"/>
      <c r="AX31" s="1"/>
      <c r="AY31" s="1"/>
      <c r="AZ31" s="1"/>
      <c r="BA31" s="1"/>
      <c r="BB31" s="1"/>
      <c r="BC31" s="1"/>
      <c r="BD31" s="1"/>
    </row>
    <row r="32" spans="4:56" ht="21" customHeight="1"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W32" s="1"/>
      <c r="AX32" s="1"/>
      <c r="AY32" s="1"/>
      <c r="AZ32" s="1"/>
      <c r="BA32" s="1"/>
      <c r="BB32" s="1"/>
      <c r="BC32" s="1"/>
      <c r="BD32" s="1"/>
    </row>
    <row r="33" spans="10:56" ht="21" customHeight="1"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W33" s="1"/>
      <c r="AX33" s="1"/>
      <c r="AY33" s="1"/>
      <c r="AZ33" s="1"/>
      <c r="BA33" s="1"/>
      <c r="BB33" s="1"/>
      <c r="BC33" s="1"/>
      <c r="BD33" s="1"/>
    </row>
    <row r="34" spans="10:56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W34" s="1"/>
      <c r="AX34" s="1"/>
      <c r="AY34" s="1"/>
      <c r="AZ34" s="1"/>
      <c r="BA34" s="1"/>
      <c r="BB34" s="1"/>
      <c r="BC34" s="1"/>
      <c r="BD34" s="1"/>
    </row>
    <row r="35" spans="10:56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W35" s="1"/>
      <c r="AX35" s="1"/>
      <c r="AY35" s="1"/>
      <c r="AZ35" s="1"/>
      <c r="BA35" s="1"/>
      <c r="BB35" s="1"/>
      <c r="BC35" s="1"/>
      <c r="BD35" s="1"/>
    </row>
    <row r="36" spans="10:56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W36" s="1"/>
      <c r="AX36" s="1"/>
      <c r="AY36" s="1"/>
      <c r="AZ36" s="1"/>
      <c r="BA36" s="1"/>
      <c r="BB36" s="1"/>
      <c r="BC36" s="1"/>
      <c r="BD36" s="1"/>
    </row>
    <row r="37" spans="10:56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W37" s="1"/>
      <c r="AX37" s="1"/>
      <c r="AY37" s="1"/>
      <c r="AZ37" s="1"/>
      <c r="BA37" s="1"/>
      <c r="BB37" s="1"/>
      <c r="BC37" s="1"/>
      <c r="BD37" s="1"/>
    </row>
    <row r="38" spans="10:56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W38" s="1"/>
      <c r="AX38" s="1"/>
      <c r="AY38" s="1"/>
      <c r="AZ38" s="1"/>
      <c r="BA38" s="1"/>
      <c r="BB38" s="1"/>
      <c r="BC38" s="1"/>
      <c r="BD38" s="1"/>
    </row>
    <row r="39" spans="10:56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W39" s="1"/>
      <c r="AX39" s="1"/>
      <c r="AY39" s="1"/>
      <c r="AZ39" s="1"/>
      <c r="BA39" s="1"/>
      <c r="BB39" s="1"/>
      <c r="BC39" s="1"/>
      <c r="BD39" s="1"/>
    </row>
    <row r="40" spans="10:56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W40" s="1"/>
      <c r="AX40" s="1"/>
      <c r="AY40" s="1"/>
      <c r="AZ40" s="1"/>
      <c r="BA40" s="1"/>
      <c r="BB40" s="1"/>
      <c r="BC40" s="1"/>
      <c r="BD40" s="1"/>
    </row>
    <row r="41" spans="10:56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W41" s="1"/>
      <c r="AX41" s="1"/>
      <c r="AY41" s="1"/>
      <c r="AZ41" s="1"/>
      <c r="BA41" s="1"/>
      <c r="BB41" s="1"/>
      <c r="BC41" s="1"/>
      <c r="BD41" s="1"/>
    </row>
    <row r="42" spans="10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W42" s="1"/>
      <c r="AX42" s="1"/>
      <c r="AY42" s="1"/>
      <c r="AZ42" s="1"/>
      <c r="BA42" s="1"/>
      <c r="BB42" s="1"/>
      <c r="BC42" s="1"/>
      <c r="BD42" s="1"/>
    </row>
    <row r="43" spans="10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W43" s="1"/>
      <c r="AX43" s="1"/>
      <c r="AY43" s="1"/>
      <c r="AZ43" s="1"/>
      <c r="BA43" s="1"/>
      <c r="BB43" s="1"/>
      <c r="BC43" s="1"/>
      <c r="BD43" s="1"/>
    </row>
    <row r="44" spans="10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W44" s="1"/>
      <c r="AX44" s="1"/>
      <c r="AY44" s="1"/>
      <c r="AZ44" s="1"/>
      <c r="BA44" s="1"/>
      <c r="BB44" s="1"/>
      <c r="BC44" s="1"/>
      <c r="BD44" s="1"/>
    </row>
    <row r="45" spans="10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W45" s="1"/>
      <c r="AX45" s="1"/>
      <c r="AY45" s="1"/>
      <c r="AZ45" s="1"/>
      <c r="BA45" s="1"/>
      <c r="BB45" s="1"/>
      <c r="BC45" s="1"/>
      <c r="BD45" s="1"/>
    </row>
    <row r="46" spans="10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W46" s="1"/>
      <c r="AX46" s="1"/>
      <c r="AY46" s="1"/>
      <c r="AZ46" s="1"/>
      <c r="BA46" s="1"/>
      <c r="BB46" s="1"/>
      <c r="BC46" s="1"/>
      <c r="BD46" s="1"/>
    </row>
    <row r="47" spans="10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10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</row>
    <row r="423" spans="10:56" ht="21" customHeight="1">
      <c r="J423" s="2"/>
    </row>
    <row r="424" spans="10:56" ht="21" customHeight="1">
      <c r="J424" s="2"/>
    </row>
    <row r="425" spans="10:56" ht="21" customHeight="1">
      <c r="J425" s="2"/>
    </row>
    <row r="426" spans="10:56" ht="21" customHeight="1">
      <c r="J426" s="2"/>
    </row>
    <row r="427" spans="10:56" ht="21" customHeight="1">
      <c r="J427" s="2"/>
    </row>
    <row r="428" spans="10:56" ht="21" customHeight="1">
      <c r="J428" s="2"/>
    </row>
    <row r="429" spans="10:56" ht="21" customHeight="1">
      <c r="J429" s="2"/>
    </row>
    <row r="430" spans="10:56" ht="21" customHeight="1">
      <c r="J430" s="2"/>
    </row>
    <row r="431" spans="10:56" ht="21" customHeight="1">
      <c r="J431" s="2"/>
    </row>
    <row r="432" spans="10:56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  <row r="563" spans="10:10" ht="15.75">
      <c r="J563" s="2"/>
    </row>
    <row r="564" spans="10:10" ht="15.75">
      <c r="J564" s="2"/>
    </row>
    <row r="565" spans="10:10" ht="15.75">
      <c r="J565" s="2"/>
    </row>
    <row r="566" spans="10:10" ht="15.75">
      <c r="J566" s="2"/>
    </row>
    <row r="567" spans="10:10" ht="15.75">
      <c r="J567" s="2"/>
    </row>
  </sheetData>
  <sheetProtection algorithmName="SHA-512" hashValue="9ALo6lbDi621ySm1vnkRdNX2bzf68QNm5VB48mriTJyQWV7Tt4AjBm9R1xnFrBLzQkdarjcrDe2u+6TzAELPWg==" saltValue="TFkkqSKx3F29qrBZuytCSw==" spinCount="100000" sheet="1" objects="1" scenarios="1"/>
  <mergeCells count="72">
    <mergeCell ref="BC5:BD5"/>
    <mergeCell ref="BC6:BD6"/>
    <mergeCell ref="BC7:BD7"/>
    <mergeCell ref="K4:BD4"/>
    <mergeCell ref="AA7:AB7"/>
    <mergeCell ref="AC7:AD7"/>
    <mergeCell ref="AE7:AF7"/>
    <mergeCell ref="AA5:AB5"/>
    <mergeCell ref="AC5:AD5"/>
    <mergeCell ref="AE5:AF5"/>
    <mergeCell ref="AA6:AB6"/>
    <mergeCell ref="AC6:AD6"/>
    <mergeCell ref="AE6:AF6"/>
    <mergeCell ref="U7:V7"/>
    <mergeCell ref="W5:X5"/>
    <mergeCell ref="W7:X7"/>
    <mergeCell ref="S6:T6"/>
    <mergeCell ref="U6:V6"/>
    <mergeCell ref="W6:X6"/>
    <mergeCell ref="D4:D7"/>
    <mergeCell ref="E4:J7"/>
    <mergeCell ref="K6:L6"/>
    <mergeCell ref="Q7:R7"/>
    <mergeCell ref="M5:N5"/>
    <mergeCell ref="M7:N7"/>
    <mergeCell ref="Q6:R6"/>
    <mergeCell ref="M6:N6"/>
    <mergeCell ref="O5:P5"/>
    <mergeCell ref="Q5:R5"/>
    <mergeCell ref="K5:L5"/>
    <mergeCell ref="K7:L7"/>
    <mergeCell ref="O6:P6"/>
    <mergeCell ref="O7:P7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Y5:Z5"/>
    <mergeCell ref="Y7:Z7"/>
    <mergeCell ref="Y6:Z6"/>
    <mergeCell ref="S5:T5"/>
    <mergeCell ref="S7:T7"/>
    <mergeCell ref="U5:V5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M7:AN7"/>
    <mergeCell ref="AO7:AP7"/>
    <mergeCell ref="AQ7:AR7"/>
    <mergeCell ref="AS7:AT7"/>
    <mergeCell ref="AU7:A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theme="3" tint="0.39997558519241921"/>
    <pageSetUpPr fitToPage="1"/>
  </sheetPr>
  <dimension ref="D1:BD588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434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7">
        <v>1</v>
      </c>
      <c r="E10" s="85" t="s">
        <v>248</v>
      </c>
      <c r="F10" s="78"/>
      <c r="G10" s="78"/>
      <c r="H10" s="79">
        <v>2017</v>
      </c>
      <c r="I10" s="80" t="s">
        <v>4</v>
      </c>
      <c r="J10" s="35">
        <f>L10+N10+P10+R10+T10+V10+X10+Z10+AB10+AD10+AF10+AH10+AJ10+AL10+AN10+AP10+AR10+AT10+AV10+AX10+AZ10+BB10+BD10</f>
        <v>1605.4</v>
      </c>
      <c r="K10" s="120">
        <v>2</v>
      </c>
      <c r="L10" s="121">
        <v>270</v>
      </c>
      <c r="M10" s="116">
        <v>1</v>
      </c>
      <c r="N10" s="147">
        <v>0.22</v>
      </c>
      <c r="O10" s="129">
        <v>1</v>
      </c>
      <c r="P10" s="130">
        <v>110</v>
      </c>
      <c r="Q10" s="116">
        <v>1</v>
      </c>
      <c r="R10" s="147">
        <v>220</v>
      </c>
      <c r="S10" s="129"/>
      <c r="T10" s="130"/>
      <c r="U10" s="129"/>
      <c r="V10" s="130"/>
      <c r="W10" s="129"/>
      <c r="X10" s="130"/>
      <c r="Y10" s="129">
        <v>2</v>
      </c>
      <c r="Z10" s="130">
        <v>0.09</v>
      </c>
      <c r="AA10" s="129"/>
      <c r="AB10" s="130"/>
      <c r="AC10" s="129">
        <v>2</v>
      </c>
      <c r="AD10" s="130">
        <v>0.09</v>
      </c>
      <c r="AE10" s="129"/>
      <c r="AF10" s="130"/>
      <c r="AG10" s="116"/>
      <c r="AH10" s="147"/>
      <c r="AI10" s="129"/>
      <c r="AJ10" s="130"/>
      <c r="AK10" s="135" t="s">
        <v>69</v>
      </c>
      <c r="AL10" s="136">
        <v>250</v>
      </c>
      <c r="AM10" s="192"/>
      <c r="AN10" s="193"/>
      <c r="AO10" s="192">
        <v>1</v>
      </c>
      <c r="AP10" s="193">
        <v>110</v>
      </c>
      <c r="AQ10" s="192"/>
      <c r="AR10" s="193"/>
      <c r="AS10" s="168"/>
      <c r="AT10" s="169"/>
      <c r="AU10" s="192">
        <v>1</v>
      </c>
      <c r="AV10" s="193">
        <v>110</v>
      </c>
      <c r="AW10" s="129"/>
      <c r="AX10" s="130"/>
      <c r="AY10" s="129"/>
      <c r="AZ10" s="130"/>
      <c r="BA10" s="116">
        <v>1</v>
      </c>
      <c r="BB10" s="147">
        <v>220</v>
      </c>
      <c r="BC10" s="135" t="s">
        <v>11</v>
      </c>
      <c r="BD10" s="263">
        <v>315</v>
      </c>
    </row>
    <row r="11" spans="4:56" ht="21" customHeight="1">
      <c r="D11" s="40">
        <v>2</v>
      </c>
      <c r="E11" s="87" t="s">
        <v>199</v>
      </c>
      <c r="F11" s="44"/>
      <c r="G11" s="44" t="s">
        <v>837</v>
      </c>
      <c r="H11" s="45">
        <v>2015</v>
      </c>
      <c r="I11" s="46" t="s">
        <v>7</v>
      </c>
      <c r="J11" s="36">
        <f>L11+N11+P11+R11+T11+V11+X11+Z11+AB11+AD11+AF11+AH11+AJ11+AL11+AN11+AP11+AR11+AT11+AV11+AX11+AZ11+BB11+BD11</f>
        <v>1315.3600000000001</v>
      </c>
      <c r="K11" s="122">
        <v>1</v>
      </c>
      <c r="L11" s="123">
        <v>330</v>
      </c>
      <c r="M11" s="117"/>
      <c r="N11" s="148"/>
      <c r="O11" s="131"/>
      <c r="P11" s="132"/>
      <c r="Q11" s="117"/>
      <c r="R11" s="148"/>
      <c r="S11" s="131">
        <v>1</v>
      </c>
      <c r="T11" s="132">
        <v>110</v>
      </c>
      <c r="U11" s="131"/>
      <c r="V11" s="132"/>
      <c r="W11" s="131"/>
      <c r="X11" s="132"/>
      <c r="Y11" s="131"/>
      <c r="Z11" s="132"/>
      <c r="AA11" s="131"/>
      <c r="AB11" s="132"/>
      <c r="AC11" s="131"/>
      <c r="AD11" s="132"/>
      <c r="AE11" s="131">
        <v>1</v>
      </c>
      <c r="AF11" s="132">
        <v>110</v>
      </c>
      <c r="AG11" s="117"/>
      <c r="AH11" s="148"/>
      <c r="AI11" s="131"/>
      <c r="AJ11" s="132"/>
      <c r="AK11" s="137" t="s">
        <v>69</v>
      </c>
      <c r="AL11" s="138">
        <v>250</v>
      </c>
      <c r="AM11" s="219">
        <v>1</v>
      </c>
      <c r="AN11" s="220">
        <v>110</v>
      </c>
      <c r="AO11" s="219"/>
      <c r="AP11" s="220"/>
      <c r="AQ11" s="219"/>
      <c r="AR11" s="220"/>
      <c r="AS11" s="216">
        <v>2</v>
      </c>
      <c r="AT11" s="217">
        <v>0.27</v>
      </c>
      <c r="AU11" s="219"/>
      <c r="AV11" s="220"/>
      <c r="AW11" s="131">
        <v>2</v>
      </c>
      <c r="AX11" s="132">
        <v>0.09</v>
      </c>
      <c r="AY11" s="131"/>
      <c r="AZ11" s="132"/>
      <c r="BA11" s="117"/>
      <c r="BB11" s="148"/>
      <c r="BC11" s="137">
        <v>2</v>
      </c>
      <c r="BD11" s="255">
        <v>405</v>
      </c>
    </row>
    <row r="12" spans="4:56" ht="21" customHeight="1">
      <c r="D12" s="40">
        <v>3</v>
      </c>
      <c r="E12" s="87" t="s">
        <v>116</v>
      </c>
      <c r="F12" s="44"/>
      <c r="G12" s="44" t="s">
        <v>837</v>
      </c>
      <c r="H12" s="45">
        <v>2015</v>
      </c>
      <c r="I12" s="46" t="s">
        <v>7</v>
      </c>
      <c r="J12" s="36">
        <f>L12+N12+P12+R12+T12+V12+X12+Z12+AB12+AD12+AF12+AH12+AJ12+AL12+AN12+AP12+AR12+AT12+AV12+AX12+AZ12+BB12+BD12</f>
        <v>1100</v>
      </c>
      <c r="K12" s="122"/>
      <c r="L12" s="123"/>
      <c r="M12" s="117"/>
      <c r="N12" s="148"/>
      <c r="O12" s="131"/>
      <c r="P12" s="132"/>
      <c r="Q12" s="117"/>
      <c r="R12" s="148"/>
      <c r="S12" s="131"/>
      <c r="T12" s="132"/>
      <c r="U12" s="131"/>
      <c r="V12" s="132"/>
      <c r="W12" s="131"/>
      <c r="X12" s="132"/>
      <c r="Y12" s="131"/>
      <c r="Z12" s="132"/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>
        <v>1</v>
      </c>
      <c r="AL12" s="138">
        <v>495</v>
      </c>
      <c r="AM12" s="219"/>
      <c r="AN12" s="220"/>
      <c r="AO12" s="219"/>
      <c r="AP12" s="220"/>
      <c r="AQ12" s="219"/>
      <c r="AR12" s="220"/>
      <c r="AS12" s="216"/>
      <c r="AT12" s="217"/>
      <c r="AU12" s="219"/>
      <c r="AV12" s="220"/>
      <c r="AW12" s="131">
        <v>1</v>
      </c>
      <c r="AX12" s="132">
        <v>110</v>
      </c>
      <c r="AY12" s="131"/>
      <c r="AZ12" s="132"/>
      <c r="BA12" s="117"/>
      <c r="BB12" s="148"/>
      <c r="BC12" s="137">
        <v>1</v>
      </c>
      <c r="BD12" s="255">
        <v>495</v>
      </c>
    </row>
    <row r="13" spans="4:56" ht="21" customHeight="1">
      <c r="D13" s="40">
        <v>4</v>
      </c>
      <c r="E13" s="87" t="s">
        <v>229</v>
      </c>
      <c r="F13" s="44"/>
      <c r="G13" s="44"/>
      <c r="H13" s="45">
        <v>2017</v>
      </c>
      <c r="I13" s="46" t="s">
        <v>4</v>
      </c>
      <c r="J13" s="36">
        <f>L13+N13+P13+R13+T13+V13+X13+Z13+AB13+AD13+AF13+AH13+AJ13+AL13+AN13+AP13+AR13+AT13+AV13+AX13+AZ13+BB13+BD13</f>
        <v>1040.175</v>
      </c>
      <c r="K13" s="122" t="s">
        <v>25</v>
      </c>
      <c r="L13" s="123">
        <v>0.105</v>
      </c>
      <c r="M13" s="117" t="s">
        <v>11</v>
      </c>
      <c r="N13" s="148">
        <v>140</v>
      </c>
      <c r="O13" s="131" t="s">
        <v>67</v>
      </c>
      <c r="P13" s="132">
        <v>4.4999999999999998E-2</v>
      </c>
      <c r="Q13" s="117"/>
      <c r="R13" s="148"/>
      <c r="S13" s="131"/>
      <c r="T13" s="132"/>
      <c r="U13" s="131"/>
      <c r="V13" s="132"/>
      <c r="W13" s="131"/>
      <c r="X13" s="132"/>
      <c r="Y13" s="131" t="s">
        <v>25</v>
      </c>
      <c r="Z13" s="132">
        <v>2.5000000000000001E-2</v>
      </c>
      <c r="AA13" s="131"/>
      <c r="AB13" s="132"/>
      <c r="AC13" s="131" t="s">
        <v>11</v>
      </c>
      <c r="AD13" s="132">
        <v>70</v>
      </c>
      <c r="AE13" s="131"/>
      <c r="AF13" s="132"/>
      <c r="AG13" s="117"/>
      <c r="AH13" s="148"/>
      <c r="AI13" s="131"/>
      <c r="AJ13" s="132"/>
      <c r="AK13" s="137" t="s">
        <v>70</v>
      </c>
      <c r="AL13" s="138">
        <v>205</v>
      </c>
      <c r="AM13" s="219"/>
      <c r="AN13" s="220"/>
      <c r="AO13" s="219" t="s">
        <v>69</v>
      </c>
      <c r="AP13" s="220">
        <v>55</v>
      </c>
      <c r="AQ13" s="219"/>
      <c r="AR13" s="220"/>
      <c r="AS13" s="216" t="s">
        <v>69</v>
      </c>
      <c r="AT13" s="217">
        <v>165</v>
      </c>
      <c r="AU13" s="219">
        <v>2</v>
      </c>
      <c r="AV13" s="220">
        <v>90</v>
      </c>
      <c r="AW13" s="131"/>
      <c r="AX13" s="132"/>
      <c r="AY13" s="131"/>
      <c r="AZ13" s="132"/>
      <c r="BA13" s="117" t="s">
        <v>69</v>
      </c>
      <c r="BB13" s="148">
        <v>110</v>
      </c>
      <c r="BC13" s="137" t="s">
        <v>70</v>
      </c>
      <c r="BD13" s="255">
        <v>205</v>
      </c>
    </row>
    <row r="14" spans="4:56" ht="21" customHeight="1">
      <c r="D14" s="40">
        <v>5</v>
      </c>
      <c r="E14" s="87" t="s">
        <v>200</v>
      </c>
      <c r="F14" s="44"/>
      <c r="G14" s="44"/>
      <c r="H14" s="45">
        <v>2017</v>
      </c>
      <c r="I14" s="46" t="s">
        <v>4</v>
      </c>
      <c r="J14" s="36">
        <f>L14+N14+P14+R14+T14+V14+X14+Z14+AB14+AD14+AF14+AH14+AJ14+AL14+AN14+AP14+AR14+AT14+AV14+AX14+AZ14+BB14+BD14</f>
        <v>1000</v>
      </c>
      <c r="K14" s="122" t="s">
        <v>67</v>
      </c>
      <c r="L14" s="123">
        <v>165</v>
      </c>
      <c r="M14" s="117" t="s">
        <v>67</v>
      </c>
      <c r="N14" s="148">
        <v>110</v>
      </c>
      <c r="O14" s="131"/>
      <c r="P14" s="132"/>
      <c r="Q14" s="117"/>
      <c r="R14" s="148"/>
      <c r="S14" s="131"/>
      <c r="T14" s="132"/>
      <c r="U14" s="131"/>
      <c r="V14" s="132"/>
      <c r="W14" s="131"/>
      <c r="X14" s="132"/>
      <c r="Y14" s="131" t="s">
        <v>11</v>
      </c>
      <c r="Z14" s="132">
        <v>70</v>
      </c>
      <c r="AA14" s="131"/>
      <c r="AB14" s="132"/>
      <c r="AC14" s="131"/>
      <c r="AD14" s="132"/>
      <c r="AE14" s="131"/>
      <c r="AF14" s="132"/>
      <c r="AG14" s="117"/>
      <c r="AH14" s="148"/>
      <c r="AI14" s="131"/>
      <c r="AJ14" s="132"/>
      <c r="AK14" s="137" t="s">
        <v>70</v>
      </c>
      <c r="AL14" s="138">
        <v>205</v>
      </c>
      <c r="AM14" s="219"/>
      <c r="AN14" s="220"/>
      <c r="AO14" s="219">
        <v>2</v>
      </c>
      <c r="AP14" s="220">
        <v>90</v>
      </c>
      <c r="AQ14" s="219"/>
      <c r="AR14" s="220"/>
      <c r="AS14" s="216"/>
      <c r="AT14" s="217"/>
      <c r="AU14" s="219" t="s">
        <v>67</v>
      </c>
      <c r="AV14" s="220">
        <v>45</v>
      </c>
      <c r="AW14" s="131"/>
      <c r="AX14" s="132"/>
      <c r="AY14" s="131"/>
      <c r="AZ14" s="132"/>
      <c r="BA14" s="117" t="s">
        <v>69</v>
      </c>
      <c r="BB14" s="148">
        <v>110</v>
      </c>
      <c r="BC14" s="137" t="s">
        <v>70</v>
      </c>
      <c r="BD14" s="255">
        <v>205</v>
      </c>
    </row>
    <row r="15" spans="4:56" ht="21" customHeight="1">
      <c r="D15" s="40">
        <v>6</v>
      </c>
      <c r="E15" s="87" t="s">
        <v>391</v>
      </c>
      <c r="F15" s="44"/>
      <c r="G15" s="44"/>
      <c r="H15" s="45">
        <v>2016</v>
      </c>
      <c r="I15" s="46" t="s">
        <v>4</v>
      </c>
      <c r="J15" s="36">
        <f>L15+N15+P15+R15+T15+V15+X15+Z15+AB15+AD15+AF15+AH15+AJ15+AL15+AN15+AP15+AR15+AT15+AV15+AX15+AZ15+BB15+BD15</f>
        <v>995</v>
      </c>
      <c r="K15" s="122"/>
      <c r="L15" s="123"/>
      <c r="M15" s="117"/>
      <c r="N15" s="148"/>
      <c r="O15" s="131" t="s">
        <v>11</v>
      </c>
      <c r="P15" s="132">
        <v>70</v>
      </c>
      <c r="Q15" s="117"/>
      <c r="R15" s="148"/>
      <c r="S15" s="131"/>
      <c r="T15" s="132"/>
      <c r="U15" s="131"/>
      <c r="V15" s="132"/>
      <c r="W15" s="131"/>
      <c r="X15" s="132"/>
      <c r="Y15" s="131" t="s">
        <v>11</v>
      </c>
      <c r="Z15" s="132">
        <v>70</v>
      </c>
      <c r="AA15" s="131"/>
      <c r="AB15" s="132"/>
      <c r="AC15" s="131"/>
      <c r="AD15" s="132"/>
      <c r="AE15" s="131"/>
      <c r="AF15" s="132"/>
      <c r="AG15" s="117">
        <v>1</v>
      </c>
      <c r="AH15" s="148">
        <v>220</v>
      </c>
      <c r="AI15" s="131"/>
      <c r="AJ15" s="132"/>
      <c r="AK15" s="137" t="s">
        <v>70</v>
      </c>
      <c r="AL15" s="138">
        <v>205</v>
      </c>
      <c r="AM15" s="219"/>
      <c r="AN15" s="220"/>
      <c r="AO15" s="219"/>
      <c r="AP15" s="220"/>
      <c r="AQ15" s="219"/>
      <c r="AR15" s="220"/>
      <c r="AS15" s="216"/>
      <c r="AT15" s="217"/>
      <c r="AU15" s="219" t="s">
        <v>11</v>
      </c>
      <c r="AV15" s="220">
        <v>70</v>
      </c>
      <c r="AW15" s="131"/>
      <c r="AX15" s="132"/>
      <c r="AY15" s="131"/>
      <c r="AZ15" s="132"/>
      <c r="BA15" s="117" t="s">
        <v>69</v>
      </c>
      <c r="BB15" s="148">
        <v>110</v>
      </c>
      <c r="BC15" s="137" t="s">
        <v>69</v>
      </c>
      <c r="BD15" s="255">
        <v>250</v>
      </c>
    </row>
    <row r="16" spans="4:56" ht="21" customHeight="1">
      <c r="D16" s="40">
        <v>7</v>
      </c>
      <c r="E16" s="87" t="s">
        <v>262</v>
      </c>
      <c r="F16" s="44"/>
      <c r="G16" s="44"/>
      <c r="H16" s="45">
        <v>2016</v>
      </c>
      <c r="I16" s="46" t="s">
        <v>9</v>
      </c>
      <c r="J16" s="36">
        <f>L16+N16+P16+R16+T16+V16+X16+Z16+AB16+AD16+AF16+AH16+AJ16+AL16+AN16+AP16+AR16+AT16+AV16+AX16+AZ16+BB16+BD16</f>
        <v>935.28499999999997</v>
      </c>
      <c r="K16" s="122" t="s">
        <v>68</v>
      </c>
      <c r="L16" s="123">
        <v>0.13500000000000001</v>
      </c>
      <c r="M16" s="117" t="s">
        <v>68</v>
      </c>
      <c r="N16" s="148">
        <v>0.09</v>
      </c>
      <c r="O16" s="131" t="s">
        <v>68</v>
      </c>
      <c r="P16" s="132">
        <v>3.5000000000000003E-2</v>
      </c>
      <c r="Q16" s="117" t="s">
        <v>67</v>
      </c>
      <c r="R16" s="148">
        <v>110</v>
      </c>
      <c r="S16" s="131"/>
      <c r="T16" s="132"/>
      <c r="U16" s="131"/>
      <c r="V16" s="132"/>
      <c r="W16" s="131"/>
      <c r="X16" s="132"/>
      <c r="Y16" s="131" t="s">
        <v>69</v>
      </c>
      <c r="Z16" s="132">
        <v>55</v>
      </c>
      <c r="AA16" s="131"/>
      <c r="AB16" s="132"/>
      <c r="AC16" s="131" t="s">
        <v>11</v>
      </c>
      <c r="AD16" s="132">
        <v>70</v>
      </c>
      <c r="AE16" s="131"/>
      <c r="AF16" s="132"/>
      <c r="AG16" s="117">
        <v>2</v>
      </c>
      <c r="AH16" s="148">
        <v>180</v>
      </c>
      <c r="AI16" s="131"/>
      <c r="AJ16" s="132"/>
      <c r="AK16" s="137" t="s">
        <v>66</v>
      </c>
      <c r="AL16" s="138">
        <v>160</v>
      </c>
      <c r="AM16" s="219"/>
      <c r="AN16" s="220"/>
      <c r="AO16" s="219" t="s">
        <v>68</v>
      </c>
      <c r="AP16" s="220">
        <v>35</v>
      </c>
      <c r="AQ16" s="219"/>
      <c r="AR16" s="220"/>
      <c r="AS16" s="216" t="s">
        <v>69</v>
      </c>
      <c r="AT16" s="217">
        <v>165</v>
      </c>
      <c r="AU16" s="219" t="s">
        <v>25</v>
      </c>
      <c r="AV16" s="220">
        <v>2.5000000000000001E-2</v>
      </c>
      <c r="AW16" s="131"/>
      <c r="AX16" s="132"/>
      <c r="AY16" s="131"/>
      <c r="AZ16" s="132"/>
      <c r="BA16" s="117"/>
      <c r="BB16" s="148"/>
      <c r="BC16" s="137" t="s">
        <v>66</v>
      </c>
      <c r="BD16" s="255">
        <v>160</v>
      </c>
    </row>
    <row r="17" spans="4:56" ht="21" customHeight="1">
      <c r="D17" s="40">
        <v>8</v>
      </c>
      <c r="E17" s="87" t="s">
        <v>250</v>
      </c>
      <c r="F17" s="44"/>
      <c r="G17" s="44" t="s">
        <v>837</v>
      </c>
      <c r="H17" s="45">
        <v>2015</v>
      </c>
      <c r="I17" s="46" t="s">
        <v>4</v>
      </c>
      <c r="J17" s="36">
        <f>L17+N17+P17+R17+T17+V17+X17+Z17+AB17+AD17+AF17+AH17+AJ17+AL17+AN17+AP17+AR17+AT17+AV17+AX17+AZ17+BB17+BD17</f>
        <v>850.03499999999997</v>
      </c>
      <c r="K17" s="122"/>
      <c r="L17" s="123"/>
      <c r="M17" s="117"/>
      <c r="N17" s="148"/>
      <c r="O17" s="131"/>
      <c r="P17" s="132"/>
      <c r="Q17" s="117" t="s">
        <v>11</v>
      </c>
      <c r="R17" s="148">
        <v>140</v>
      </c>
      <c r="S17" s="131"/>
      <c r="T17" s="132"/>
      <c r="U17" s="131"/>
      <c r="V17" s="132"/>
      <c r="W17" s="131"/>
      <c r="X17" s="132"/>
      <c r="Y17" s="131" t="s">
        <v>68</v>
      </c>
      <c r="Z17" s="132">
        <v>3.5000000000000003E-2</v>
      </c>
      <c r="AA17" s="131"/>
      <c r="AB17" s="132"/>
      <c r="AC17" s="131" t="s">
        <v>69</v>
      </c>
      <c r="AD17" s="132">
        <v>55</v>
      </c>
      <c r="AE17" s="131"/>
      <c r="AF17" s="132"/>
      <c r="AG17" s="117"/>
      <c r="AH17" s="148"/>
      <c r="AI17" s="131"/>
      <c r="AJ17" s="132"/>
      <c r="AK17" s="137" t="s">
        <v>25</v>
      </c>
      <c r="AL17" s="138">
        <v>70</v>
      </c>
      <c r="AM17" s="219"/>
      <c r="AN17" s="220"/>
      <c r="AO17" s="219" t="s">
        <v>11</v>
      </c>
      <c r="AP17" s="220">
        <v>70</v>
      </c>
      <c r="AQ17" s="219"/>
      <c r="AR17" s="220"/>
      <c r="AS17" s="216" t="s">
        <v>11</v>
      </c>
      <c r="AT17" s="217">
        <v>210</v>
      </c>
      <c r="AU17" s="219" t="s">
        <v>68</v>
      </c>
      <c r="AV17" s="220">
        <v>35</v>
      </c>
      <c r="AW17" s="131"/>
      <c r="AX17" s="132"/>
      <c r="AY17" s="131"/>
      <c r="AZ17" s="132"/>
      <c r="BA17" s="117" t="s">
        <v>69</v>
      </c>
      <c r="BB17" s="148">
        <v>110</v>
      </c>
      <c r="BC17" s="137" t="s">
        <v>66</v>
      </c>
      <c r="BD17" s="255">
        <v>160</v>
      </c>
    </row>
    <row r="18" spans="4:56" ht="21" customHeight="1">
      <c r="D18" s="47">
        <v>9</v>
      </c>
      <c r="E18" s="88" t="s">
        <v>274</v>
      </c>
      <c r="F18" s="48"/>
      <c r="G18" s="48" t="s">
        <v>837</v>
      </c>
      <c r="H18" s="49">
        <v>2015</v>
      </c>
      <c r="I18" s="50" t="s">
        <v>77</v>
      </c>
      <c r="J18" s="36">
        <f>L18+N18+P18+R18+T18+V18+X18+Z18+AB18+AD18+AF18+AH18+AJ18+AL18+AN18+AP18+AR18+AT18+AV18+AX18+AZ18+BB18+BD18</f>
        <v>685</v>
      </c>
      <c r="K18" s="122"/>
      <c r="L18" s="123"/>
      <c r="M18" s="117"/>
      <c r="N18" s="148"/>
      <c r="O18" s="131"/>
      <c r="P18" s="132"/>
      <c r="Q18" s="117" t="s">
        <v>11</v>
      </c>
      <c r="R18" s="148">
        <v>140</v>
      </c>
      <c r="S18" s="131"/>
      <c r="T18" s="132"/>
      <c r="U18" s="131">
        <v>1</v>
      </c>
      <c r="V18" s="132">
        <v>110</v>
      </c>
      <c r="W18" s="131"/>
      <c r="X18" s="132"/>
      <c r="Y18" s="131"/>
      <c r="Z18" s="132"/>
      <c r="AA18" s="131">
        <v>3</v>
      </c>
      <c r="AB18" s="132">
        <v>70</v>
      </c>
      <c r="AC18" s="131"/>
      <c r="AD18" s="132"/>
      <c r="AE18" s="131"/>
      <c r="AF18" s="132"/>
      <c r="AG18" s="117"/>
      <c r="AH18" s="148"/>
      <c r="AI18" s="131"/>
      <c r="AJ18" s="132"/>
      <c r="AK18" s="137" t="s">
        <v>70</v>
      </c>
      <c r="AL18" s="138">
        <v>205</v>
      </c>
      <c r="AM18" s="219"/>
      <c r="AN18" s="220"/>
      <c r="AO18" s="219"/>
      <c r="AP18" s="220"/>
      <c r="AQ18" s="219"/>
      <c r="AR18" s="220"/>
      <c r="AS18" s="216"/>
      <c r="AT18" s="217"/>
      <c r="AU18" s="219"/>
      <c r="AV18" s="220"/>
      <c r="AW18" s="131"/>
      <c r="AX18" s="132"/>
      <c r="AY18" s="131"/>
      <c r="AZ18" s="132"/>
      <c r="BA18" s="117"/>
      <c r="BB18" s="148"/>
      <c r="BC18" s="137" t="s">
        <v>66</v>
      </c>
      <c r="BD18" s="255">
        <v>160</v>
      </c>
    </row>
    <row r="19" spans="4:56" ht="21" customHeight="1">
      <c r="D19" s="47">
        <v>10</v>
      </c>
      <c r="E19" s="88" t="s">
        <v>545</v>
      </c>
      <c r="F19" s="48"/>
      <c r="G19" s="48" t="s">
        <v>837</v>
      </c>
      <c r="H19" s="49">
        <v>2015</v>
      </c>
      <c r="I19" s="50" t="s">
        <v>7</v>
      </c>
      <c r="J19" s="36">
        <f>L19+N19+P19+R19+T19+V19+X19+Z19+AB19+AD19+AF19+AH19+AJ19+AL19+AN19+AP19+AR19+AT19+AV19+AX19+AZ19+BB19+BD19</f>
        <v>520.04500000000007</v>
      </c>
      <c r="K19" s="122"/>
      <c r="L19" s="123"/>
      <c r="M19" s="117"/>
      <c r="N19" s="148"/>
      <c r="O19" s="131"/>
      <c r="P19" s="132"/>
      <c r="Q19" s="117"/>
      <c r="R19" s="148"/>
      <c r="S19" s="131"/>
      <c r="T19" s="132"/>
      <c r="U19" s="131"/>
      <c r="V19" s="132"/>
      <c r="W19" s="131"/>
      <c r="X19" s="132"/>
      <c r="Y19" s="131"/>
      <c r="Z19" s="132"/>
      <c r="AA19" s="131"/>
      <c r="AB19" s="132"/>
      <c r="AC19" s="131"/>
      <c r="AD19" s="132"/>
      <c r="AE19" s="131" t="s">
        <v>38</v>
      </c>
      <c r="AF19" s="132">
        <v>4.4999999999999998E-2</v>
      </c>
      <c r="AG19" s="117"/>
      <c r="AH19" s="148"/>
      <c r="AI19" s="131"/>
      <c r="AJ19" s="132"/>
      <c r="AK19" s="137"/>
      <c r="AL19" s="138"/>
      <c r="AM19" s="219" t="s">
        <v>69</v>
      </c>
      <c r="AN19" s="220">
        <v>55</v>
      </c>
      <c r="AO19" s="219"/>
      <c r="AP19" s="220"/>
      <c r="AQ19" s="219"/>
      <c r="AR19" s="220"/>
      <c r="AS19" s="216" t="s">
        <v>69</v>
      </c>
      <c r="AT19" s="217">
        <v>165</v>
      </c>
      <c r="AU19" s="219"/>
      <c r="AV19" s="220"/>
      <c r="AW19" s="131" t="s">
        <v>11</v>
      </c>
      <c r="AX19" s="132">
        <v>70</v>
      </c>
      <c r="AY19" s="131" t="s">
        <v>11</v>
      </c>
      <c r="AZ19" s="132">
        <v>70</v>
      </c>
      <c r="BA19" s="117"/>
      <c r="BB19" s="148"/>
      <c r="BC19" s="137" t="s">
        <v>66</v>
      </c>
      <c r="BD19" s="255">
        <v>160</v>
      </c>
    </row>
    <row r="20" spans="4:56" ht="21" customHeight="1">
      <c r="D20" s="47">
        <v>11</v>
      </c>
      <c r="E20" s="88" t="s">
        <v>450</v>
      </c>
      <c r="F20" s="48"/>
      <c r="G20" s="48"/>
      <c r="H20" s="49">
        <v>2016</v>
      </c>
      <c r="I20" s="50" t="s">
        <v>7</v>
      </c>
      <c r="J20" s="36">
        <f>L20+N20+P20+R20+T20+V20+X20+Z20+AB20+AD20+AF20+AH20+AJ20+AL20+AN20+AP20+AR20+AT20+AV20+AX20+AZ20+BB20+BD20</f>
        <v>465.04500000000002</v>
      </c>
      <c r="K20" s="122"/>
      <c r="L20" s="123"/>
      <c r="M20" s="117"/>
      <c r="N20" s="148"/>
      <c r="O20" s="131"/>
      <c r="P20" s="132"/>
      <c r="Q20" s="117"/>
      <c r="R20" s="148"/>
      <c r="S20" s="131">
        <v>5</v>
      </c>
      <c r="T20" s="132">
        <v>4.4999999999999998E-2</v>
      </c>
      <c r="U20" s="131"/>
      <c r="V20" s="132"/>
      <c r="W20" s="131"/>
      <c r="X20" s="132"/>
      <c r="Y20" s="131"/>
      <c r="Z20" s="132"/>
      <c r="AA20" s="131"/>
      <c r="AB20" s="132"/>
      <c r="AC20" s="131"/>
      <c r="AD20" s="132"/>
      <c r="AE20" s="131" t="s">
        <v>38</v>
      </c>
      <c r="AF20" s="132">
        <v>45</v>
      </c>
      <c r="AG20" s="117"/>
      <c r="AH20" s="148"/>
      <c r="AI20" s="131"/>
      <c r="AJ20" s="132"/>
      <c r="AK20" s="137"/>
      <c r="AL20" s="138"/>
      <c r="AM20" s="219" t="s">
        <v>11</v>
      </c>
      <c r="AN20" s="220">
        <v>70</v>
      </c>
      <c r="AO20" s="219"/>
      <c r="AP20" s="220"/>
      <c r="AQ20" s="219"/>
      <c r="AR20" s="220"/>
      <c r="AS20" s="216" t="s">
        <v>70</v>
      </c>
      <c r="AT20" s="217">
        <v>135</v>
      </c>
      <c r="AU20" s="219"/>
      <c r="AV20" s="220"/>
      <c r="AW20" s="131" t="s">
        <v>38</v>
      </c>
      <c r="AX20" s="132">
        <v>55</v>
      </c>
      <c r="AY20" s="131"/>
      <c r="AZ20" s="132"/>
      <c r="BA20" s="117"/>
      <c r="BB20" s="148"/>
      <c r="BC20" s="137" t="s">
        <v>66</v>
      </c>
      <c r="BD20" s="255">
        <v>160</v>
      </c>
    </row>
    <row r="21" spans="4:56" ht="21" customHeight="1">
      <c r="D21" s="47">
        <v>12</v>
      </c>
      <c r="E21" s="88" t="s">
        <v>187</v>
      </c>
      <c r="F21" s="48"/>
      <c r="G21" s="48" t="s">
        <v>837</v>
      </c>
      <c r="H21" s="49">
        <v>2015</v>
      </c>
      <c r="I21" s="50" t="s">
        <v>6</v>
      </c>
      <c r="J21" s="36">
        <f>L21+N21+P21+R21+T21+V21+X21+Z21+AB21+AD21+AF21+AH21+AJ21+AL21+AN21+AP21+AR21+AT21+AV21+AX21+AZ21+BB21+BD21</f>
        <v>460</v>
      </c>
      <c r="K21" s="122" t="s">
        <v>11</v>
      </c>
      <c r="L21" s="123">
        <v>210</v>
      </c>
      <c r="M21" s="117"/>
      <c r="N21" s="148"/>
      <c r="O21" s="131"/>
      <c r="P21" s="132"/>
      <c r="Q21" s="117"/>
      <c r="R21" s="148"/>
      <c r="S21" s="131"/>
      <c r="T21" s="132"/>
      <c r="U21" s="131"/>
      <c r="V21" s="132"/>
      <c r="W21" s="131"/>
      <c r="X21" s="132"/>
      <c r="Y21" s="131"/>
      <c r="Z21" s="132"/>
      <c r="AA21" s="131"/>
      <c r="AB21" s="132"/>
      <c r="AC21" s="131">
        <v>1</v>
      </c>
      <c r="AD21" s="132">
        <v>110</v>
      </c>
      <c r="AE21" s="131"/>
      <c r="AF21" s="132"/>
      <c r="AG21" s="117"/>
      <c r="AH21" s="148"/>
      <c r="AI21" s="131"/>
      <c r="AJ21" s="132"/>
      <c r="AK21" s="137"/>
      <c r="AL21" s="138"/>
      <c r="AM21" s="219"/>
      <c r="AN21" s="220"/>
      <c r="AO21" s="219"/>
      <c r="AP21" s="220"/>
      <c r="AQ21" s="219"/>
      <c r="AR21" s="220"/>
      <c r="AS21" s="216"/>
      <c r="AT21" s="217"/>
      <c r="AU21" s="219"/>
      <c r="AV21" s="220"/>
      <c r="AW21" s="131"/>
      <c r="AX21" s="132"/>
      <c r="AY21" s="131"/>
      <c r="AZ21" s="132"/>
      <c r="BA21" s="117" t="s">
        <v>11</v>
      </c>
      <c r="BB21" s="148">
        <v>140</v>
      </c>
      <c r="BC21" s="137"/>
      <c r="BD21" s="255"/>
    </row>
    <row r="22" spans="4:56" ht="21" customHeight="1">
      <c r="D22" s="47">
        <v>13</v>
      </c>
      <c r="E22" s="88" t="s">
        <v>643</v>
      </c>
      <c r="F22" s="48"/>
      <c r="G22" s="48" t="s">
        <v>837</v>
      </c>
      <c r="H22" s="49">
        <v>2015</v>
      </c>
      <c r="I22" s="50" t="s">
        <v>4</v>
      </c>
      <c r="J22" s="36">
        <f>L22+N22+P22+R22+T22+V22+X22+Z22+AB22+AD22+AF22+AH22+AJ22+AL22+AN22+AP22+AR22+AT22+AV22+AX22+AZ22+BB22+BD22</f>
        <v>315</v>
      </c>
      <c r="K22" s="122"/>
      <c r="L22" s="123"/>
      <c r="M22" s="117"/>
      <c r="N22" s="148"/>
      <c r="O22" s="131"/>
      <c r="P22" s="132"/>
      <c r="Q22" s="117"/>
      <c r="R22" s="148"/>
      <c r="S22" s="131"/>
      <c r="T22" s="132"/>
      <c r="U22" s="131"/>
      <c r="V22" s="132"/>
      <c r="W22" s="131"/>
      <c r="X22" s="132"/>
      <c r="Y22" s="131"/>
      <c r="Z22" s="132"/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/>
      <c r="AL22" s="138"/>
      <c r="AM22" s="219"/>
      <c r="AN22" s="220"/>
      <c r="AO22" s="219" t="s">
        <v>69</v>
      </c>
      <c r="AP22" s="220">
        <v>55</v>
      </c>
      <c r="AQ22" s="219"/>
      <c r="AR22" s="220"/>
      <c r="AS22" s="216"/>
      <c r="AT22" s="217"/>
      <c r="AU22" s="219" t="s">
        <v>69</v>
      </c>
      <c r="AV22" s="220">
        <v>55</v>
      </c>
      <c r="AW22" s="131"/>
      <c r="AX22" s="132"/>
      <c r="AY22" s="131"/>
      <c r="AZ22" s="132"/>
      <c r="BA22" s="117"/>
      <c r="BB22" s="148"/>
      <c r="BC22" s="137" t="s">
        <v>70</v>
      </c>
      <c r="BD22" s="255">
        <v>205</v>
      </c>
    </row>
    <row r="23" spans="4:56" ht="21" customHeight="1">
      <c r="D23" s="47">
        <v>14</v>
      </c>
      <c r="E23" s="88" t="s">
        <v>569</v>
      </c>
      <c r="F23" s="48"/>
      <c r="G23" s="48" t="s">
        <v>837</v>
      </c>
      <c r="H23" s="49">
        <v>2015</v>
      </c>
      <c r="I23" s="50" t="s">
        <v>4</v>
      </c>
      <c r="J23" s="36">
        <f>L23+N23+P23+R23+T23+V23+X23+Z23+AB23+AD23+AF23+AH23+AJ23+AL23+AN23+AP23+AR23+AT23+AV23+AX23+AZ23+BB23+BD23</f>
        <v>300</v>
      </c>
      <c r="K23" s="122"/>
      <c r="L23" s="123"/>
      <c r="M23" s="117"/>
      <c r="N23" s="148"/>
      <c r="O23" s="131"/>
      <c r="P23" s="132"/>
      <c r="Q23" s="117"/>
      <c r="R23" s="148"/>
      <c r="S23" s="131"/>
      <c r="T23" s="132"/>
      <c r="U23" s="131"/>
      <c r="V23" s="132"/>
      <c r="W23" s="131"/>
      <c r="X23" s="132"/>
      <c r="Y23" s="131"/>
      <c r="Z23" s="132"/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 t="s">
        <v>68</v>
      </c>
      <c r="AL23" s="138">
        <v>90</v>
      </c>
      <c r="AM23" s="219"/>
      <c r="AN23" s="220"/>
      <c r="AO23" s="219" t="s">
        <v>25</v>
      </c>
      <c r="AP23" s="220">
        <v>25</v>
      </c>
      <c r="AQ23" s="219"/>
      <c r="AR23" s="220"/>
      <c r="AS23" s="216"/>
      <c r="AT23" s="217"/>
      <c r="AU23" s="219" t="s">
        <v>25</v>
      </c>
      <c r="AV23" s="220">
        <v>25</v>
      </c>
      <c r="AW23" s="131"/>
      <c r="AX23" s="132"/>
      <c r="AY23" s="131"/>
      <c r="AZ23" s="132"/>
      <c r="BA23" s="117"/>
      <c r="BB23" s="148"/>
      <c r="BC23" s="137" t="s">
        <v>66</v>
      </c>
      <c r="BD23" s="255">
        <v>160</v>
      </c>
    </row>
    <row r="24" spans="4:56" ht="21" customHeight="1">
      <c r="D24" s="47">
        <v>15</v>
      </c>
      <c r="E24" s="88" t="s">
        <v>261</v>
      </c>
      <c r="F24" s="48"/>
      <c r="G24" s="48"/>
      <c r="H24" s="49">
        <v>2016</v>
      </c>
      <c r="I24" s="50" t="s">
        <v>159</v>
      </c>
      <c r="J24" s="36">
        <f>L24+N24+P24+R24+T24+V24+X24+Z24+AB24+AD24+AF24+AH24+AJ24+AL24+AN24+AP24+AR24+AT24+AV24+AX24+AZ24+BB24+BD24</f>
        <v>290</v>
      </c>
      <c r="K24" s="122"/>
      <c r="L24" s="123"/>
      <c r="M24" s="117"/>
      <c r="N24" s="148"/>
      <c r="O24" s="131"/>
      <c r="P24" s="132"/>
      <c r="Q24" s="117"/>
      <c r="R24" s="148"/>
      <c r="S24" s="131"/>
      <c r="T24" s="132"/>
      <c r="U24" s="131"/>
      <c r="V24" s="132"/>
      <c r="W24" s="131">
        <v>1</v>
      </c>
      <c r="X24" s="132">
        <v>110</v>
      </c>
      <c r="Y24" s="131"/>
      <c r="Z24" s="132"/>
      <c r="AA24" s="131"/>
      <c r="AB24" s="132"/>
      <c r="AC24" s="131"/>
      <c r="AD24" s="132"/>
      <c r="AE24" s="131"/>
      <c r="AF24" s="132"/>
      <c r="AG24" s="117"/>
      <c r="AH24" s="148"/>
      <c r="AI24" s="131"/>
      <c r="AJ24" s="132"/>
      <c r="AK24" s="137"/>
      <c r="AL24" s="138"/>
      <c r="AM24" s="219"/>
      <c r="AN24" s="220"/>
      <c r="AO24" s="219"/>
      <c r="AP24" s="220"/>
      <c r="AQ24" s="219">
        <v>1</v>
      </c>
      <c r="AR24" s="220">
        <v>110</v>
      </c>
      <c r="AS24" s="216"/>
      <c r="AT24" s="217"/>
      <c r="AU24" s="219"/>
      <c r="AV24" s="220"/>
      <c r="AW24" s="131"/>
      <c r="AX24" s="132"/>
      <c r="AY24" s="131"/>
      <c r="AZ24" s="132"/>
      <c r="BA24" s="117"/>
      <c r="BB24" s="148"/>
      <c r="BC24" s="137" t="s">
        <v>25</v>
      </c>
      <c r="BD24" s="255">
        <v>70</v>
      </c>
    </row>
    <row r="25" spans="4:56" ht="21" customHeight="1">
      <c r="D25" s="47">
        <v>16</v>
      </c>
      <c r="E25" s="88" t="s">
        <v>566</v>
      </c>
      <c r="F25" s="48"/>
      <c r="G25" s="48"/>
      <c r="H25" s="49">
        <v>2017</v>
      </c>
      <c r="I25" s="50" t="s">
        <v>9</v>
      </c>
      <c r="J25" s="36">
        <f>L25+N25+P25+R25+T25+V25+X25+Z25+AB25+AD25+AF25+AH25+AJ25+AL25+AN25+AP25+AR25+AT25+AV25+AX25+AZ25+BB25+BD25</f>
        <v>260</v>
      </c>
      <c r="K25" s="122"/>
      <c r="L25" s="123"/>
      <c r="M25" s="117"/>
      <c r="N25" s="148"/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 t="s">
        <v>69</v>
      </c>
      <c r="AD25" s="132">
        <v>55</v>
      </c>
      <c r="AE25" s="131"/>
      <c r="AF25" s="132"/>
      <c r="AG25" s="117"/>
      <c r="AH25" s="148"/>
      <c r="AI25" s="131"/>
      <c r="AJ25" s="132"/>
      <c r="AK25" s="137" t="s">
        <v>70</v>
      </c>
      <c r="AL25" s="138">
        <v>205</v>
      </c>
      <c r="AM25" s="219"/>
      <c r="AN25" s="220"/>
      <c r="AO25" s="219"/>
      <c r="AP25" s="220"/>
      <c r="AQ25" s="219"/>
      <c r="AR25" s="220"/>
      <c r="AS25" s="216"/>
      <c r="AT25" s="217"/>
      <c r="AU25" s="219"/>
      <c r="AV25" s="220"/>
      <c r="AW25" s="131"/>
      <c r="AX25" s="132"/>
      <c r="AY25" s="131"/>
      <c r="AZ25" s="132"/>
      <c r="BA25" s="117"/>
      <c r="BB25" s="148"/>
      <c r="BC25" s="137"/>
      <c r="BD25" s="255"/>
    </row>
    <row r="26" spans="4:56" ht="21" customHeight="1">
      <c r="D26" s="47">
        <v>17</v>
      </c>
      <c r="E26" s="88" t="s">
        <v>392</v>
      </c>
      <c r="F26" s="48"/>
      <c r="G26" s="48"/>
      <c r="H26" s="49">
        <v>2017</v>
      </c>
      <c r="I26" s="50" t="s">
        <v>4</v>
      </c>
      <c r="J26" s="36">
        <f>L26+N26+P26+R26+T26+V26+X26+Z26+AB26+AD26+AF26+AH26+AJ26+AL26+AN26+AP26+AR26+AT26+AV26+AX26+AZ26+BB26+BD26</f>
        <v>260</v>
      </c>
      <c r="K26" s="122"/>
      <c r="L26" s="123"/>
      <c r="M26" s="117"/>
      <c r="N26" s="148"/>
      <c r="O26" s="131"/>
      <c r="P26" s="132"/>
      <c r="Q26" s="117"/>
      <c r="R26" s="148"/>
      <c r="S26" s="131"/>
      <c r="T26" s="132"/>
      <c r="U26" s="131"/>
      <c r="V26" s="132"/>
      <c r="W26" s="131"/>
      <c r="X26" s="132"/>
      <c r="Y26" s="131"/>
      <c r="Z26" s="132"/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/>
      <c r="AL26" s="138"/>
      <c r="AM26" s="219"/>
      <c r="AN26" s="220"/>
      <c r="AO26" s="219" t="s">
        <v>67</v>
      </c>
      <c r="AP26" s="220">
        <v>45</v>
      </c>
      <c r="AQ26" s="219"/>
      <c r="AR26" s="220"/>
      <c r="AS26" s="216"/>
      <c r="AT26" s="217"/>
      <c r="AU26" s="219" t="s">
        <v>69</v>
      </c>
      <c r="AV26" s="220">
        <v>55</v>
      </c>
      <c r="AW26" s="131"/>
      <c r="AX26" s="132"/>
      <c r="AY26" s="131"/>
      <c r="AZ26" s="132"/>
      <c r="BA26" s="117"/>
      <c r="BB26" s="148"/>
      <c r="BC26" s="137" t="s">
        <v>66</v>
      </c>
      <c r="BD26" s="255">
        <v>160</v>
      </c>
    </row>
    <row r="27" spans="4:56" ht="21" customHeight="1">
      <c r="D27" s="47">
        <v>18</v>
      </c>
      <c r="E27" s="88" t="s">
        <v>642</v>
      </c>
      <c r="F27" s="48"/>
      <c r="G27" s="48" t="s">
        <v>837</v>
      </c>
      <c r="H27" s="49">
        <v>2015</v>
      </c>
      <c r="I27" s="50" t="s">
        <v>4</v>
      </c>
      <c r="J27" s="36">
        <f>L27+N27+P27+R27+T27+V27+X27+Z27+AB27+AD27+AF27+AH27+AJ27+AL27+AN27+AP27+AR27+AT27+AV27+AX27+AZ27+BB27+BD27</f>
        <v>255</v>
      </c>
      <c r="K27" s="122"/>
      <c r="L27" s="123"/>
      <c r="M27" s="117"/>
      <c r="N27" s="148"/>
      <c r="O27" s="131"/>
      <c r="P27" s="132"/>
      <c r="Q27" s="117"/>
      <c r="R27" s="148"/>
      <c r="S27" s="131"/>
      <c r="T27" s="132"/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/>
      <c r="AF27" s="132"/>
      <c r="AG27" s="117"/>
      <c r="AH27" s="148"/>
      <c r="AI27" s="131"/>
      <c r="AJ27" s="132"/>
      <c r="AK27" s="137"/>
      <c r="AL27" s="138"/>
      <c r="AM27" s="219"/>
      <c r="AN27" s="220"/>
      <c r="AO27" s="219" t="s">
        <v>11</v>
      </c>
      <c r="AP27" s="220">
        <v>70</v>
      </c>
      <c r="AQ27" s="219"/>
      <c r="AR27" s="220"/>
      <c r="AS27" s="216"/>
      <c r="AT27" s="217"/>
      <c r="AU27" s="219" t="s">
        <v>11</v>
      </c>
      <c r="AV27" s="220">
        <v>70</v>
      </c>
      <c r="AW27" s="131"/>
      <c r="AX27" s="132"/>
      <c r="AY27" s="131"/>
      <c r="AZ27" s="132"/>
      <c r="BA27" s="117"/>
      <c r="BB27" s="148"/>
      <c r="BC27" s="137" t="s">
        <v>67</v>
      </c>
      <c r="BD27" s="255">
        <v>115</v>
      </c>
    </row>
    <row r="28" spans="4:56" ht="21" customHeight="1">
      <c r="D28" s="47">
        <v>19</v>
      </c>
      <c r="E28" s="88" t="s">
        <v>406</v>
      </c>
      <c r="F28" s="48"/>
      <c r="G28" s="48" t="s">
        <v>837</v>
      </c>
      <c r="H28" s="49">
        <v>2015</v>
      </c>
      <c r="I28" s="50" t="s">
        <v>77</v>
      </c>
      <c r="J28" s="36">
        <f>L28+N28+P28+R28+T28+V28+X28+Z28+AB28+AD28+AF28+AH28+AJ28+AL28+AN28+AP28+AR28+AT28+AV28+AX28+AZ28+BB28+BD28</f>
        <v>250</v>
      </c>
      <c r="K28" s="122"/>
      <c r="L28" s="123"/>
      <c r="M28" s="117"/>
      <c r="N28" s="148"/>
      <c r="O28" s="131"/>
      <c r="P28" s="132"/>
      <c r="Q28" s="117" t="s">
        <v>68</v>
      </c>
      <c r="R28" s="148">
        <v>90</v>
      </c>
      <c r="S28" s="131"/>
      <c r="T28" s="132"/>
      <c r="U28" s="131"/>
      <c r="V28" s="132"/>
      <c r="W28" s="131"/>
      <c r="X28" s="132"/>
      <c r="Y28" s="131"/>
      <c r="Z28" s="132"/>
      <c r="AA28" s="131"/>
      <c r="AB28" s="132"/>
      <c r="AC28" s="131"/>
      <c r="AD28" s="132"/>
      <c r="AE28" s="131"/>
      <c r="AF28" s="132"/>
      <c r="AG28" s="117"/>
      <c r="AH28" s="148"/>
      <c r="AI28" s="131"/>
      <c r="AJ28" s="132"/>
      <c r="AK28" s="137" t="s">
        <v>66</v>
      </c>
      <c r="AL28" s="138">
        <v>160</v>
      </c>
      <c r="AM28" s="219"/>
      <c r="AN28" s="220"/>
      <c r="AO28" s="219"/>
      <c r="AP28" s="220"/>
      <c r="AQ28" s="219"/>
      <c r="AR28" s="220"/>
      <c r="AS28" s="216"/>
      <c r="AT28" s="217"/>
      <c r="AU28" s="219"/>
      <c r="AV28" s="220"/>
      <c r="AW28" s="131"/>
      <c r="AX28" s="132"/>
      <c r="AY28" s="131"/>
      <c r="AZ28" s="132"/>
      <c r="BA28" s="117"/>
      <c r="BB28" s="148"/>
      <c r="BC28" s="137"/>
      <c r="BD28" s="255"/>
    </row>
    <row r="29" spans="4:56" ht="21" customHeight="1">
      <c r="D29" s="47">
        <v>20</v>
      </c>
      <c r="E29" s="88" t="s">
        <v>469</v>
      </c>
      <c r="F29" s="48"/>
      <c r="G29" s="48"/>
      <c r="H29" s="49">
        <v>2016</v>
      </c>
      <c r="I29" s="50" t="s">
        <v>5</v>
      </c>
      <c r="J29" s="36">
        <f>L29+N29+P29+R29+T29+V29+X29+Z29+AB29+AD29+AF29+AH29+AJ29+AL29+AN29+AP29+AR29+AT29+AV29+AX29+AZ29+BB29+BD29</f>
        <v>210</v>
      </c>
      <c r="K29" s="122"/>
      <c r="L29" s="123"/>
      <c r="M29" s="117"/>
      <c r="N29" s="148"/>
      <c r="O29" s="131"/>
      <c r="P29" s="132"/>
      <c r="Q29" s="117"/>
      <c r="R29" s="148"/>
      <c r="S29" s="131"/>
      <c r="T29" s="132"/>
      <c r="U29" s="131" t="s">
        <v>11</v>
      </c>
      <c r="V29" s="132">
        <v>70</v>
      </c>
      <c r="W29" s="131"/>
      <c r="X29" s="132"/>
      <c r="Y29" s="131"/>
      <c r="Z29" s="132"/>
      <c r="AA29" s="131"/>
      <c r="AB29" s="132"/>
      <c r="AC29" s="131"/>
      <c r="AD29" s="132"/>
      <c r="AE29" s="131"/>
      <c r="AF29" s="132"/>
      <c r="AG29" s="117">
        <v>3</v>
      </c>
      <c r="AH29" s="148">
        <v>140</v>
      </c>
      <c r="AI29" s="131"/>
      <c r="AJ29" s="132"/>
      <c r="AK29" s="137"/>
      <c r="AL29" s="138"/>
      <c r="AM29" s="219"/>
      <c r="AN29" s="220"/>
      <c r="AO29" s="219"/>
      <c r="AP29" s="220"/>
      <c r="AQ29" s="219"/>
      <c r="AR29" s="220"/>
      <c r="AS29" s="216"/>
      <c r="AT29" s="217"/>
      <c r="AU29" s="219"/>
      <c r="AV29" s="220"/>
      <c r="AW29" s="131"/>
      <c r="AX29" s="132"/>
      <c r="AY29" s="131"/>
      <c r="AZ29" s="132"/>
      <c r="BA29" s="117"/>
      <c r="BB29" s="148"/>
      <c r="BC29" s="137"/>
      <c r="BD29" s="255"/>
    </row>
    <row r="30" spans="4:56" ht="21" customHeight="1">
      <c r="D30" s="47">
        <v>21</v>
      </c>
      <c r="E30" s="88" t="s">
        <v>228</v>
      </c>
      <c r="F30" s="48"/>
      <c r="G30" s="48"/>
      <c r="H30" s="49">
        <v>2016</v>
      </c>
      <c r="I30" s="50" t="s">
        <v>10</v>
      </c>
      <c r="J30" s="36">
        <f>L30+N30+P30+R30+T30+V30+X30+Z30+AB30+AD30+AF30+AH30+AJ30+AL30+AN30+AP30+AR30+AT30+AV30+AX30+AZ30+BB30+BD30</f>
        <v>205</v>
      </c>
      <c r="K30" s="122"/>
      <c r="L30" s="123"/>
      <c r="M30" s="117"/>
      <c r="N30" s="148"/>
      <c r="O30" s="131"/>
      <c r="P30" s="132"/>
      <c r="Q30" s="117"/>
      <c r="R30" s="148"/>
      <c r="S30" s="131"/>
      <c r="T30" s="132"/>
      <c r="U30" s="131"/>
      <c r="V30" s="132"/>
      <c r="W30" s="131"/>
      <c r="X30" s="132"/>
      <c r="Y30" s="131"/>
      <c r="Z30" s="132"/>
      <c r="AA30" s="131"/>
      <c r="AB30" s="132"/>
      <c r="AC30" s="131"/>
      <c r="AD30" s="132"/>
      <c r="AE30" s="131"/>
      <c r="AF30" s="132"/>
      <c r="AG30" s="117"/>
      <c r="AH30" s="148"/>
      <c r="AI30" s="131"/>
      <c r="AJ30" s="132"/>
      <c r="AK30" s="137"/>
      <c r="AL30" s="138"/>
      <c r="AM30" s="219"/>
      <c r="AN30" s="220"/>
      <c r="AO30" s="219"/>
      <c r="AP30" s="220"/>
      <c r="AQ30" s="219"/>
      <c r="AR30" s="220"/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 t="s">
        <v>70</v>
      </c>
      <c r="BD30" s="255">
        <v>205</v>
      </c>
    </row>
    <row r="31" spans="4:56" ht="21" customHeight="1">
      <c r="D31" s="47">
        <v>22</v>
      </c>
      <c r="E31" s="88" t="s">
        <v>783</v>
      </c>
      <c r="F31" s="48"/>
      <c r="G31" s="48"/>
      <c r="H31" s="49">
        <v>2016</v>
      </c>
      <c r="I31" s="50" t="s">
        <v>10</v>
      </c>
      <c r="J31" s="36">
        <f>L31+N31+P31+R31+T31+V31+X31+Z31+AB31+AD31+AF31+AH31+AJ31+AL31+AN31+AP31+AR31+AT31+AV31+AX31+AZ31+BB31+BD31</f>
        <v>205</v>
      </c>
      <c r="K31" s="122"/>
      <c r="L31" s="123"/>
      <c r="M31" s="117"/>
      <c r="N31" s="148"/>
      <c r="O31" s="131"/>
      <c r="P31" s="132"/>
      <c r="Q31" s="117"/>
      <c r="R31" s="148"/>
      <c r="S31" s="131"/>
      <c r="T31" s="132"/>
      <c r="U31" s="131"/>
      <c r="V31" s="132"/>
      <c r="W31" s="131"/>
      <c r="X31" s="132"/>
      <c r="Y31" s="131"/>
      <c r="Z31" s="132"/>
      <c r="AA31" s="131"/>
      <c r="AB31" s="132"/>
      <c r="AC31" s="131"/>
      <c r="AD31" s="132"/>
      <c r="AE31" s="131"/>
      <c r="AF31" s="132"/>
      <c r="AG31" s="117"/>
      <c r="AH31" s="148"/>
      <c r="AI31" s="131"/>
      <c r="AJ31" s="132"/>
      <c r="AK31" s="137"/>
      <c r="AL31" s="138"/>
      <c r="AM31" s="219"/>
      <c r="AN31" s="220"/>
      <c r="AO31" s="219"/>
      <c r="AP31" s="220"/>
      <c r="AQ31" s="219"/>
      <c r="AR31" s="220"/>
      <c r="AS31" s="216"/>
      <c r="AT31" s="217"/>
      <c r="AU31" s="219"/>
      <c r="AV31" s="220"/>
      <c r="AW31" s="131"/>
      <c r="AX31" s="132"/>
      <c r="AY31" s="131"/>
      <c r="AZ31" s="132"/>
      <c r="BA31" s="117"/>
      <c r="BB31" s="148"/>
      <c r="BC31" s="137" t="s">
        <v>70</v>
      </c>
      <c r="BD31" s="255">
        <v>205</v>
      </c>
    </row>
    <row r="32" spans="4:56" ht="21" customHeight="1">
      <c r="D32" s="47">
        <v>23</v>
      </c>
      <c r="E32" s="88" t="s">
        <v>347</v>
      </c>
      <c r="F32" s="48"/>
      <c r="G32" s="48"/>
      <c r="H32" s="49">
        <v>2017</v>
      </c>
      <c r="I32" s="50" t="s">
        <v>4</v>
      </c>
      <c r="J32" s="36">
        <f>L32+N32+P32+R32+T32+V32+X32+Z32+AB32+AD32+AF32+AH32+AJ32+AL32+AN32+AP32+AR32+AT32+AV32+AX32+AZ32+BB32+BD32</f>
        <v>200</v>
      </c>
      <c r="K32" s="122" t="s">
        <v>25</v>
      </c>
      <c r="L32" s="123">
        <v>105</v>
      </c>
      <c r="M32" s="117" t="s">
        <v>25</v>
      </c>
      <c r="N32" s="148">
        <v>70</v>
      </c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/>
      <c r="AL32" s="138"/>
      <c r="AM32" s="219"/>
      <c r="AN32" s="220"/>
      <c r="AO32" s="219" t="s">
        <v>25</v>
      </c>
      <c r="AP32" s="220">
        <v>25</v>
      </c>
      <c r="AQ32" s="219"/>
      <c r="AR32" s="220"/>
      <c r="AS32" s="216"/>
      <c r="AT32" s="217"/>
      <c r="AU32" s="219"/>
      <c r="AV32" s="220"/>
      <c r="AW32" s="131"/>
      <c r="AX32" s="132"/>
      <c r="AY32" s="131"/>
      <c r="AZ32" s="132"/>
      <c r="BA32" s="117"/>
      <c r="BB32" s="148"/>
      <c r="BC32" s="137"/>
      <c r="BD32" s="255"/>
    </row>
    <row r="33" spans="4:56" ht="21" customHeight="1">
      <c r="D33" s="47">
        <v>24</v>
      </c>
      <c r="E33" s="88" t="s">
        <v>449</v>
      </c>
      <c r="F33" s="48"/>
      <c r="G33" s="48" t="s">
        <v>837</v>
      </c>
      <c r="H33" s="49">
        <v>2015</v>
      </c>
      <c r="I33" s="50" t="s">
        <v>7</v>
      </c>
      <c r="J33" s="36">
        <f>L33+N33+P33+R33+T33+V33+X33+Z33+AB33+AD33+AF33+AH33+AJ33+AL33+AN33+AP33+AR33+AT33+AV33+AX33+AZ33+BB33+BD33</f>
        <v>165</v>
      </c>
      <c r="K33" s="122"/>
      <c r="L33" s="123"/>
      <c r="M33" s="117"/>
      <c r="N33" s="148"/>
      <c r="O33" s="131"/>
      <c r="P33" s="132"/>
      <c r="Q33" s="117"/>
      <c r="R33" s="148"/>
      <c r="S33" s="131">
        <v>4</v>
      </c>
      <c r="T33" s="132">
        <v>55</v>
      </c>
      <c r="U33" s="131"/>
      <c r="V33" s="132"/>
      <c r="W33" s="131"/>
      <c r="X33" s="132"/>
      <c r="Y33" s="131"/>
      <c r="Z33" s="132"/>
      <c r="AA33" s="131"/>
      <c r="AB33" s="132"/>
      <c r="AC33" s="131"/>
      <c r="AD33" s="132"/>
      <c r="AE33" s="131" t="s">
        <v>69</v>
      </c>
      <c r="AF33" s="132">
        <v>55</v>
      </c>
      <c r="AG33" s="117"/>
      <c r="AH33" s="148"/>
      <c r="AI33" s="131"/>
      <c r="AJ33" s="132"/>
      <c r="AK33" s="137"/>
      <c r="AL33" s="138"/>
      <c r="AM33" s="219" t="s">
        <v>69</v>
      </c>
      <c r="AN33" s="220">
        <v>55</v>
      </c>
      <c r="AO33" s="219"/>
      <c r="AP33" s="220"/>
      <c r="AQ33" s="219"/>
      <c r="AR33" s="220"/>
      <c r="AS33" s="216"/>
      <c r="AT33" s="217"/>
      <c r="AU33" s="219"/>
      <c r="AV33" s="220"/>
      <c r="AW33" s="131"/>
      <c r="AX33" s="132"/>
      <c r="AY33" s="131"/>
      <c r="AZ33" s="132"/>
      <c r="BA33" s="117"/>
      <c r="BB33" s="148"/>
      <c r="BC33" s="137"/>
      <c r="BD33" s="255"/>
    </row>
    <row r="34" spans="4:56" ht="21" customHeight="1">
      <c r="D34" s="47">
        <v>25</v>
      </c>
      <c r="E34" s="88" t="s">
        <v>788</v>
      </c>
      <c r="F34" s="48"/>
      <c r="G34" s="48" t="s">
        <v>837</v>
      </c>
      <c r="H34" s="49">
        <v>2015</v>
      </c>
      <c r="I34" s="50" t="s">
        <v>10</v>
      </c>
      <c r="J34" s="36">
        <f>L34+N34+P34+R34+T34+V34+X34+Z34+AB34+AD34+AF34+AH34+AJ34+AL34+AN34+AP34+AR34+AT34+AV34+AX34+AZ34+BB34+BD34</f>
        <v>160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/>
      <c r="AL34" s="138"/>
      <c r="AM34" s="219"/>
      <c r="AN34" s="220"/>
      <c r="AO34" s="219"/>
      <c r="AP34" s="220"/>
      <c r="AQ34" s="219"/>
      <c r="AR34" s="220"/>
      <c r="AS34" s="216"/>
      <c r="AT34" s="217"/>
      <c r="AU34" s="219"/>
      <c r="AV34" s="220"/>
      <c r="AW34" s="131"/>
      <c r="AX34" s="132"/>
      <c r="AY34" s="131"/>
      <c r="AZ34" s="132"/>
      <c r="BA34" s="117"/>
      <c r="BB34" s="148"/>
      <c r="BC34" s="137" t="s">
        <v>66</v>
      </c>
      <c r="BD34" s="255">
        <v>160</v>
      </c>
    </row>
    <row r="35" spans="4:56" ht="21" customHeight="1">
      <c r="D35" s="47">
        <v>26</v>
      </c>
      <c r="E35" s="88" t="s">
        <v>471</v>
      </c>
      <c r="F35" s="48"/>
      <c r="G35" s="48"/>
      <c r="H35" s="49">
        <v>2016</v>
      </c>
      <c r="I35" s="50" t="s">
        <v>5</v>
      </c>
      <c r="J35" s="36">
        <f>L35+N35+P35+R35+T35+V35+X35+Z35+AB35+AD35+AF35+AH35+AJ35+AL35+AN35+AP35+AR35+AT35+AV35+AX35+AZ35+BB35+BD35</f>
        <v>155</v>
      </c>
      <c r="K35" s="122"/>
      <c r="L35" s="123"/>
      <c r="M35" s="117"/>
      <c r="N35" s="148"/>
      <c r="O35" s="131"/>
      <c r="P35" s="132"/>
      <c r="Q35" s="117"/>
      <c r="R35" s="148"/>
      <c r="S35" s="131"/>
      <c r="T35" s="132"/>
      <c r="U35" s="131" t="s">
        <v>68</v>
      </c>
      <c r="V35" s="132">
        <v>45</v>
      </c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>
        <v>4</v>
      </c>
      <c r="AH35" s="148">
        <v>110</v>
      </c>
      <c r="AI35" s="131"/>
      <c r="AJ35" s="132"/>
      <c r="AK35" s="137"/>
      <c r="AL35" s="138"/>
      <c r="AM35" s="219"/>
      <c r="AN35" s="220"/>
      <c r="AO35" s="219"/>
      <c r="AP35" s="220"/>
      <c r="AQ35" s="219"/>
      <c r="AR35" s="220"/>
      <c r="AS35" s="216"/>
      <c r="AT35" s="217"/>
      <c r="AU35" s="219"/>
      <c r="AV35" s="220"/>
      <c r="AW35" s="131"/>
      <c r="AX35" s="132"/>
      <c r="AY35" s="131"/>
      <c r="AZ35" s="132"/>
      <c r="BA35" s="117"/>
      <c r="BB35" s="148"/>
      <c r="BC35" s="137"/>
      <c r="BD35" s="255"/>
    </row>
    <row r="36" spans="4:56" ht="21" customHeight="1">
      <c r="D36" s="47">
        <v>27</v>
      </c>
      <c r="E36" s="88" t="s">
        <v>611</v>
      </c>
      <c r="F36" s="48"/>
      <c r="G36" s="48"/>
      <c r="H36" s="49">
        <v>2017</v>
      </c>
      <c r="I36" s="50" t="s">
        <v>7</v>
      </c>
      <c r="J36" s="36">
        <f>L36+N36+P36+R36+T36+V36+X36+Z36+AB36+AD36+AF36+AH36+AJ36+AL36+AN36+AP36+AR36+AT36+AV36+AX36+AZ36+BB36+BD36</f>
        <v>150</v>
      </c>
      <c r="K36" s="122"/>
      <c r="L36" s="123"/>
      <c r="M36" s="117"/>
      <c r="N36" s="148"/>
      <c r="O36" s="131"/>
      <c r="P36" s="132"/>
      <c r="Q36" s="117"/>
      <c r="R36" s="148"/>
      <c r="S36" s="131"/>
      <c r="T36" s="132"/>
      <c r="U36" s="131"/>
      <c r="V36" s="132"/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 t="s">
        <v>38</v>
      </c>
      <c r="AN36" s="220">
        <v>45</v>
      </c>
      <c r="AO36" s="219"/>
      <c r="AP36" s="220"/>
      <c r="AQ36" s="219"/>
      <c r="AR36" s="220"/>
      <c r="AS36" s="216" t="s">
        <v>67</v>
      </c>
      <c r="AT36" s="217">
        <v>105</v>
      </c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ht="21" customHeight="1">
      <c r="D37" s="47">
        <v>28</v>
      </c>
      <c r="E37" s="88" t="s">
        <v>541</v>
      </c>
      <c r="F37" s="48"/>
      <c r="G37" s="48"/>
      <c r="H37" s="49">
        <v>2016</v>
      </c>
      <c r="I37" s="50" t="s">
        <v>7</v>
      </c>
      <c r="J37" s="36">
        <f>L37+N37+P37+R37+T37+V37+X37+Z37+AB37+AD37+AF37+AH37+AJ37+AL37+AN37+AP37+AR37+AT37+AV37+AX37+AZ37+BB37+BD37</f>
        <v>130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 t="s">
        <v>11</v>
      </c>
      <c r="AF37" s="132">
        <v>70</v>
      </c>
      <c r="AG37" s="117"/>
      <c r="AH37" s="148"/>
      <c r="AI37" s="131"/>
      <c r="AJ37" s="132"/>
      <c r="AK37" s="137"/>
      <c r="AL37" s="138"/>
      <c r="AM37" s="219"/>
      <c r="AN37" s="220"/>
      <c r="AO37" s="219"/>
      <c r="AP37" s="220"/>
      <c r="AQ37" s="219"/>
      <c r="AR37" s="220"/>
      <c r="AS37" s="216" t="s">
        <v>25</v>
      </c>
      <c r="AT37" s="217">
        <v>60</v>
      </c>
      <c r="AU37" s="219"/>
      <c r="AV37" s="220"/>
      <c r="AW37" s="131"/>
      <c r="AX37" s="132"/>
      <c r="AY37" s="131"/>
      <c r="AZ37" s="132"/>
      <c r="BA37" s="117"/>
      <c r="BB37" s="148"/>
      <c r="BC37" s="137"/>
      <c r="BD37" s="255"/>
    </row>
    <row r="38" spans="4:56" ht="21" customHeight="1">
      <c r="D38" s="47">
        <v>29</v>
      </c>
      <c r="E38" s="88" t="s">
        <v>546</v>
      </c>
      <c r="F38" s="48"/>
      <c r="G38" s="48"/>
      <c r="H38" s="49">
        <v>2018</v>
      </c>
      <c r="I38" s="50" t="s">
        <v>7</v>
      </c>
      <c r="J38" s="36">
        <f>L38+N38+P38+R38+T38+V38+X38+Z38+AB38+AD38+AF38+AH38+AJ38+AL38+AN38+AP38+AR38+AT38+AV38+AX38+AZ38+BB38+BD38</f>
        <v>120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 t="s">
        <v>38</v>
      </c>
      <c r="AF38" s="132">
        <v>45</v>
      </c>
      <c r="AG38" s="117"/>
      <c r="AH38" s="148"/>
      <c r="AI38" s="131"/>
      <c r="AJ38" s="132"/>
      <c r="AK38" s="137"/>
      <c r="AL38" s="138"/>
      <c r="AM38" s="219"/>
      <c r="AN38" s="220"/>
      <c r="AO38" s="219"/>
      <c r="AP38" s="220"/>
      <c r="AQ38" s="219"/>
      <c r="AR38" s="220"/>
      <c r="AS38" s="216" t="s">
        <v>68</v>
      </c>
      <c r="AT38" s="217">
        <v>75</v>
      </c>
      <c r="AU38" s="219"/>
      <c r="AV38" s="220"/>
      <c r="AW38" s="131"/>
      <c r="AX38" s="132"/>
      <c r="AY38" s="131"/>
      <c r="AZ38" s="132"/>
      <c r="BA38" s="117"/>
      <c r="BB38" s="148"/>
      <c r="BC38" s="137"/>
      <c r="BD38" s="255"/>
    </row>
    <row r="39" spans="4:56" ht="21" customHeight="1">
      <c r="D39" s="47">
        <v>30</v>
      </c>
      <c r="E39" s="88" t="s">
        <v>789</v>
      </c>
      <c r="F39" s="48"/>
      <c r="G39" s="48" t="s">
        <v>837</v>
      </c>
      <c r="H39" s="49">
        <v>2015</v>
      </c>
      <c r="I39" s="50" t="s">
        <v>4</v>
      </c>
      <c r="J39" s="36">
        <f>L39+N39+P39+R39+T39+V39+X39+Z39+AB39+AD39+AF39+AH39+AJ39+AL39+AN39+AP39+AR39+AT39+AV39+AX39+AZ39+BB39+BD39</f>
        <v>90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/>
      <c r="AL39" s="138"/>
      <c r="AM39" s="219"/>
      <c r="AN39" s="220"/>
      <c r="AO39" s="219"/>
      <c r="AP39" s="220"/>
      <c r="AQ39" s="219"/>
      <c r="AR39" s="220"/>
      <c r="AS39" s="216"/>
      <c r="AT39" s="217"/>
      <c r="AU39" s="219"/>
      <c r="AV39" s="220"/>
      <c r="AW39" s="131"/>
      <c r="AX39" s="132"/>
      <c r="AY39" s="131"/>
      <c r="AZ39" s="132"/>
      <c r="BA39" s="117"/>
      <c r="BB39" s="148"/>
      <c r="BC39" s="137" t="s">
        <v>68</v>
      </c>
      <c r="BD39" s="255">
        <v>90</v>
      </c>
    </row>
    <row r="40" spans="4:56" ht="21" customHeight="1">
      <c r="D40" s="47">
        <v>31</v>
      </c>
      <c r="E40" s="88" t="s">
        <v>790</v>
      </c>
      <c r="F40" s="48"/>
      <c r="G40" s="48" t="s">
        <v>837</v>
      </c>
      <c r="H40" s="49">
        <v>2015</v>
      </c>
      <c r="I40" s="50" t="s">
        <v>222</v>
      </c>
      <c r="J40" s="36">
        <f>L40+N40+P40+R40+T40+V40+X40+Z40+AB40+AD40+AF40+AH40+AJ40+AL40+AN40+AP40+AR40+AT40+AV40+AX40+AZ40+BB40+BD40</f>
        <v>70</v>
      </c>
      <c r="K40" s="122"/>
      <c r="L40" s="123"/>
      <c r="M40" s="117"/>
      <c r="N40" s="148"/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/>
      <c r="AP40" s="220"/>
      <c r="AQ40" s="219"/>
      <c r="AR40" s="220"/>
      <c r="AS40" s="216"/>
      <c r="AT40" s="217"/>
      <c r="AU40" s="219"/>
      <c r="AV40" s="220"/>
      <c r="AW40" s="131"/>
      <c r="AX40" s="132"/>
      <c r="AY40" s="131"/>
      <c r="AZ40" s="132"/>
      <c r="BA40" s="117"/>
      <c r="BB40" s="148"/>
      <c r="BC40" s="137" t="s">
        <v>25</v>
      </c>
      <c r="BD40" s="255">
        <v>70</v>
      </c>
    </row>
    <row r="41" spans="4:56" ht="21" customHeight="1">
      <c r="D41" s="47">
        <v>32</v>
      </c>
      <c r="E41" s="88" t="s">
        <v>472</v>
      </c>
      <c r="F41" s="48"/>
      <c r="G41" s="48" t="s">
        <v>837</v>
      </c>
      <c r="H41" s="49">
        <v>2015</v>
      </c>
      <c r="I41" s="50" t="s">
        <v>5</v>
      </c>
      <c r="J41" s="36">
        <f>L41+N41+P41+R41+T41+V41+X41+Z41+AB41+AD41+AF41+AH41+AJ41+AL41+AN41+AP41+AR41+AT41+AV41+AX41+AZ41+BB41+BD41</f>
        <v>70</v>
      </c>
      <c r="K41" s="122"/>
      <c r="L41" s="123"/>
      <c r="M41" s="117"/>
      <c r="N41" s="148"/>
      <c r="O41" s="131"/>
      <c r="P41" s="132"/>
      <c r="Q41" s="117"/>
      <c r="R41" s="148"/>
      <c r="S41" s="131"/>
      <c r="T41" s="132"/>
      <c r="U41" s="131" t="s">
        <v>11</v>
      </c>
      <c r="V41" s="132">
        <v>70</v>
      </c>
      <c r="W41" s="131"/>
      <c r="X41" s="132"/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/>
      <c r="AL41" s="138"/>
      <c r="AM41" s="219"/>
      <c r="AN41" s="220"/>
      <c r="AO41" s="219"/>
      <c r="AP41" s="220"/>
      <c r="AQ41" s="219"/>
      <c r="AR41" s="220"/>
      <c r="AS41" s="216"/>
      <c r="AT41" s="217"/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ht="21" customHeight="1">
      <c r="D42" s="47">
        <v>33</v>
      </c>
      <c r="E42" s="88" t="s">
        <v>671</v>
      </c>
      <c r="F42" s="48"/>
      <c r="G42" s="48" t="s">
        <v>837</v>
      </c>
      <c r="H42" s="49">
        <v>2015</v>
      </c>
      <c r="I42" s="50" t="s">
        <v>159</v>
      </c>
      <c r="J42" s="36">
        <f>L42+N42+P42+R42+T42+V42+X42+Z42+AB42+AD42+AF42+AH42+AJ42+AL42+AN42+AP42+AR42+AT42+AV42+AX42+AZ42+BB42+BD42</f>
        <v>55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/>
      <c r="X42" s="132"/>
      <c r="Y42" s="131"/>
      <c r="Z42" s="132"/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/>
      <c r="AL42" s="138"/>
      <c r="AM42" s="219"/>
      <c r="AN42" s="220"/>
      <c r="AO42" s="219"/>
      <c r="AP42" s="220"/>
      <c r="AQ42" s="219" t="s">
        <v>69</v>
      </c>
      <c r="AR42" s="220">
        <v>55</v>
      </c>
      <c r="AS42" s="216"/>
      <c r="AT42" s="217"/>
      <c r="AU42" s="219"/>
      <c r="AV42" s="220"/>
      <c r="AW42" s="131"/>
      <c r="AX42" s="132"/>
      <c r="AY42" s="131"/>
      <c r="AZ42" s="132"/>
      <c r="BA42" s="117"/>
      <c r="BB42" s="148"/>
      <c r="BC42" s="137"/>
      <c r="BD42" s="255"/>
    </row>
    <row r="43" spans="4:56" ht="21" customHeight="1">
      <c r="D43" s="47">
        <v>34</v>
      </c>
      <c r="E43" s="88" t="s">
        <v>522</v>
      </c>
      <c r="F43" s="48"/>
      <c r="G43" s="48"/>
      <c r="H43" s="49">
        <v>2016</v>
      </c>
      <c r="I43" s="50" t="s">
        <v>3</v>
      </c>
      <c r="J43" s="36">
        <f>L43+N43+P43+R43+T43+V43+X43+Z43+AB43+AD43+AF43+AH43+AJ43+AL43+AN43+AP43+AR43+AT43+AV43+AX43+AZ43+BB43+BD43</f>
        <v>55</v>
      </c>
      <c r="K43" s="122"/>
      <c r="L43" s="123"/>
      <c r="M43" s="117"/>
      <c r="N43" s="148"/>
      <c r="O43" s="131"/>
      <c r="P43" s="132"/>
      <c r="Q43" s="117"/>
      <c r="R43" s="148"/>
      <c r="S43" s="131"/>
      <c r="T43" s="132"/>
      <c r="U43" s="131"/>
      <c r="V43" s="132"/>
      <c r="W43" s="131"/>
      <c r="X43" s="132"/>
      <c r="Y43" s="131"/>
      <c r="Z43" s="132"/>
      <c r="AA43" s="131">
        <v>4</v>
      </c>
      <c r="AB43" s="132">
        <v>55</v>
      </c>
      <c r="AC43" s="131"/>
      <c r="AD43" s="132"/>
      <c r="AE43" s="131"/>
      <c r="AF43" s="132"/>
      <c r="AG43" s="117"/>
      <c r="AH43" s="148"/>
      <c r="AI43" s="131"/>
      <c r="AJ43" s="132"/>
      <c r="AK43" s="137"/>
      <c r="AL43" s="138"/>
      <c r="AM43" s="219"/>
      <c r="AN43" s="220"/>
      <c r="AO43" s="219"/>
      <c r="AP43" s="220"/>
      <c r="AQ43" s="219"/>
      <c r="AR43" s="220"/>
      <c r="AS43" s="216"/>
      <c r="AT43" s="217"/>
      <c r="AU43" s="219"/>
      <c r="AV43" s="220"/>
      <c r="AW43" s="131"/>
      <c r="AX43" s="132"/>
      <c r="AY43" s="131"/>
      <c r="AZ43" s="132"/>
      <c r="BA43" s="117"/>
      <c r="BB43" s="148"/>
      <c r="BC43" s="137"/>
      <c r="BD43" s="255"/>
    </row>
    <row r="44" spans="4:56" ht="21" customHeight="1">
      <c r="D44" s="47">
        <v>35</v>
      </c>
      <c r="E44" s="88" t="s">
        <v>733</v>
      </c>
      <c r="F44" s="48"/>
      <c r="G44" s="48"/>
      <c r="H44" s="49">
        <v>2018</v>
      </c>
      <c r="I44" s="50" t="s">
        <v>12</v>
      </c>
      <c r="J44" s="36">
        <f>L44+N44+P44+R44+T44+V44+X44+Z44+AB44+AD44+AF44+AH44+AJ44+AL44+AN44+AP44+AR44+AT44+AV44+AX44+AZ44+BB44+BD44</f>
        <v>55</v>
      </c>
      <c r="K44" s="122"/>
      <c r="L44" s="123"/>
      <c r="M44" s="117"/>
      <c r="N44" s="148"/>
      <c r="O44" s="131"/>
      <c r="P44" s="132"/>
      <c r="Q44" s="117"/>
      <c r="R44" s="148"/>
      <c r="S44" s="131"/>
      <c r="T44" s="132"/>
      <c r="U44" s="131"/>
      <c r="V44" s="132"/>
      <c r="W44" s="131"/>
      <c r="X44" s="132"/>
      <c r="Y44" s="131"/>
      <c r="Z44" s="132"/>
      <c r="AA44" s="131"/>
      <c r="AB44" s="132"/>
      <c r="AC44" s="131"/>
      <c r="AD44" s="132"/>
      <c r="AE44" s="131"/>
      <c r="AF44" s="132"/>
      <c r="AG44" s="117"/>
      <c r="AH44" s="148"/>
      <c r="AI44" s="131"/>
      <c r="AJ44" s="132"/>
      <c r="AK44" s="137"/>
      <c r="AL44" s="138"/>
      <c r="AM44" s="219"/>
      <c r="AN44" s="220"/>
      <c r="AO44" s="219"/>
      <c r="AP44" s="220"/>
      <c r="AQ44" s="219"/>
      <c r="AR44" s="220"/>
      <c r="AS44" s="216"/>
      <c r="AT44" s="217"/>
      <c r="AU44" s="219"/>
      <c r="AV44" s="220"/>
      <c r="AW44" s="131"/>
      <c r="AX44" s="132"/>
      <c r="AY44" s="131" t="s">
        <v>67</v>
      </c>
      <c r="AZ44" s="132">
        <v>55</v>
      </c>
      <c r="BA44" s="117"/>
      <c r="BB44" s="148"/>
      <c r="BC44" s="137"/>
      <c r="BD44" s="255"/>
    </row>
    <row r="45" spans="4:56" ht="21" customHeight="1">
      <c r="D45" s="47">
        <v>36</v>
      </c>
      <c r="E45" s="88" t="s">
        <v>631</v>
      </c>
      <c r="F45" s="48"/>
      <c r="G45" s="48" t="s">
        <v>837</v>
      </c>
      <c r="H45" s="49">
        <v>2015</v>
      </c>
      <c r="I45" s="50" t="s">
        <v>7</v>
      </c>
      <c r="J45" s="36">
        <f>L45+N45+P45+R45+T45+V45+X45+Z45+AB45+AD45+AF45+AH45+AJ45+AL45+AN45+AP45+AR45+AT45+AV45+AX45+AZ45+BB45+BD45</f>
        <v>45</v>
      </c>
      <c r="K45" s="122"/>
      <c r="L45" s="123"/>
      <c r="M45" s="117"/>
      <c r="N45" s="148"/>
      <c r="O45" s="131"/>
      <c r="P45" s="132"/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/>
      <c r="AD45" s="132"/>
      <c r="AE45" s="131"/>
      <c r="AF45" s="132"/>
      <c r="AG45" s="117"/>
      <c r="AH45" s="148"/>
      <c r="AI45" s="131"/>
      <c r="AJ45" s="132"/>
      <c r="AK45" s="137"/>
      <c r="AL45" s="138"/>
      <c r="AM45" s="219" t="s">
        <v>38</v>
      </c>
      <c r="AN45" s="220">
        <v>45</v>
      </c>
      <c r="AO45" s="219"/>
      <c r="AP45" s="220"/>
      <c r="AQ45" s="219"/>
      <c r="AR45" s="220"/>
      <c r="AS45" s="216"/>
      <c r="AT45" s="217"/>
      <c r="AU45" s="219"/>
      <c r="AV45" s="220"/>
      <c r="AW45" s="131"/>
      <c r="AX45" s="132"/>
      <c r="AY45" s="131"/>
      <c r="AZ45" s="132"/>
      <c r="BA45" s="117"/>
      <c r="BB45" s="148"/>
      <c r="BC45" s="137"/>
      <c r="BD45" s="255"/>
    </row>
    <row r="46" spans="4:56" ht="21" customHeight="1">
      <c r="D46" s="47">
        <v>37</v>
      </c>
      <c r="E46" s="88" t="s">
        <v>668</v>
      </c>
      <c r="F46" s="48"/>
      <c r="G46" s="48"/>
      <c r="H46" s="49">
        <v>2016</v>
      </c>
      <c r="I46" s="50" t="s">
        <v>280</v>
      </c>
      <c r="J46" s="36">
        <f>L46+N46+P46+R46+T46+V46+X46+Z46+AB46+AD46+AF46+AH46+AJ46+AL46+AN46+AP46+AR46+AT46+AV46+AX46+AZ46+BB46+BD46</f>
        <v>45</v>
      </c>
      <c r="K46" s="122"/>
      <c r="L46" s="123"/>
      <c r="M46" s="117"/>
      <c r="N46" s="148"/>
      <c r="O46" s="131"/>
      <c r="P46" s="132"/>
      <c r="Q46" s="117"/>
      <c r="R46" s="148"/>
      <c r="S46" s="131"/>
      <c r="T46" s="132"/>
      <c r="U46" s="131"/>
      <c r="V46" s="132"/>
      <c r="W46" s="131"/>
      <c r="X46" s="132"/>
      <c r="Y46" s="131"/>
      <c r="Z46" s="132"/>
      <c r="AA46" s="131"/>
      <c r="AB46" s="132"/>
      <c r="AC46" s="131"/>
      <c r="AD46" s="132"/>
      <c r="AE46" s="131"/>
      <c r="AF46" s="132"/>
      <c r="AG46" s="117"/>
      <c r="AH46" s="148"/>
      <c r="AI46" s="131"/>
      <c r="AJ46" s="132"/>
      <c r="AK46" s="137"/>
      <c r="AL46" s="138"/>
      <c r="AM46" s="219"/>
      <c r="AN46" s="220"/>
      <c r="AO46" s="219"/>
      <c r="AP46" s="220"/>
      <c r="AQ46" s="219" t="s">
        <v>38</v>
      </c>
      <c r="AR46" s="220">
        <v>45</v>
      </c>
      <c r="AS46" s="216"/>
      <c r="AT46" s="217"/>
      <c r="AU46" s="219"/>
      <c r="AV46" s="220"/>
      <c r="AW46" s="131"/>
      <c r="AX46" s="132"/>
      <c r="AY46" s="131"/>
      <c r="AZ46" s="132"/>
      <c r="BA46" s="117"/>
      <c r="BB46" s="148"/>
      <c r="BC46" s="137"/>
      <c r="BD46" s="255"/>
    </row>
    <row r="47" spans="4:56" ht="21" customHeight="1">
      <c r="D47" s="47">
        <v>38</v>
      </c>
      <c r="E47" s="88" t="s">
        <v>543</v>
      </c>
      <c r="F47" s="48"/>
      <c r="G47" s="48"/>
      <c r="H47" s="49">
        <v>2017</v>
      </c>
      <c r="I47" s="50" t="s">
        <v>7</v>
      </c>
      <c r="J47" s="36">
        <f>L47+N47+P47+R47+T47+V47+X47+Z47+AB47+AD47+AF47+AH47+AJ47+AL47+AN47+AP47+AR47+AT47+AV47+AX47+AZ47+BB47+BD47</f>
        <v>45</v>
      </c>
      <c r="K47" s="122"/>
      <c r="L47" s="123"/>
      <c r="M47" s="117"/>
      <c r="N47" s="148"/>
      <c r="O47" s="131"/>
      <c r="P47" s="132"/>
      <c r="Q47" s="117"/>
      <c r="R47" s="148"/>
      <c r="S47" s="131"/>
      <c r="T47" s="132"/>
      <c r="U47" s="131"/>
      <c r="V47" s="132"/>
      <c r="W47" s="131"/>
      <c r="X47" s="132"/>
      <c r="Y47" s="131"/>
      <c r="Z47" s="132"/>
      <c r="AA47" s="131"/>
      <c r="AB47" s="132"/>
      <c r="AC47" s="131"/>
      <c r="AD47" s="132"/>
      <c r="AE47" s="131" t="s">
        <v>52</v>
      </c>
      <c r="AF47" s="132">
        <v>45</v>
      </c>
      <c r="AG47" s="117"/>
      <c r="AH47" s="148"/>
      <c r="AI47" s="131"/>
      <c r="AJ47" s="132"/>
      <c r="AK47" s="137"/>
      <c r="AL47" s="138"/>
      <c r="AM47" s="219"/>
      <c r="AN47" s="220"/>
      <c r="AO47" s="219"/>
      <c r="AP47" s="220"/>
      <c r="AQ47" s="219"/>
      <c r="AR47" s="220"/>
      <c r="AS47" s="216"/>
      <c r="AT47" s="217"/>
      <c r="AU47" s="219"/>
      <c r="AV47" s="220"/>
      <c r="AW47" s="131"/>
      <c r="AX47" s="132"/>
      <c r="AY47" s="131"/>
      <c r="AZ47" s="132"/>
      <c r="BA47" s="117"/>
      <c r="BB47" s="148"/>
      <c r="BC47" s="137"/>
      <c r="BD47" s="255"/>
    </row>
    <row r="48" spans="4:56" ht="21" customHeight="1" thickBot="1">
      <c r="D48" s="55">
        <v>39</v>
      </c>
      <c r="E48" s="89" t="s">
        <v>734</v>
      </c>
      <c r="F48" s="61"/>
      <c r="G48" s="61"/>
      <c r="H48" s="65">
        <v>2016</v>
      </c>
      <c r="I48" s="62" t="s">
        <v>12</v>
      </c>
      <c r="J48" s="34">
        <f>L48+N48+P48+R48+T48+V48+X48+Z48+AB48+AD48+AF48+AH48+AJ48+AL48+AN48+AP48+AR48+AT48+AV48+AX48+AZ48+BB48+BD48</f>
        <v>35</v>
      </c>
      <c r="K48" s="119"/>
      <c r="L48" s="124"/>
      <c r="M48" s="118"/>
      <c r="N48" s="149"/>
      <c r="O48" s="133"/>
      <c r="P48" s="134"/>
      <c r="Q48" s="118"/>
      <c r="R48" s="149"/>
      <c r="S48" s="133"/>
      <c r="T48" s="134"/>
      <c r="U48" s="133"/>
      <c r="V48" s="134"/>
      <c r="W48" s="133"/>
      <c r="X48" s="134"/>
      <c r="Y48" s="133"/>
      <c r="Z48" s="134"/>
      <c r="AA48" s="133"/>
      <c r="AB48" s="134"/>
      <c r="AC48" s="133"/>
      <c r="AD48" s="134"/>
      <c r="AE48" s="133"/>
      <c r="AF48" s="134"/>
      <c r="AG48" s="118"/>
      <c r="AH48" s="149"/>
      <c r="AI48" s="133"/>
      <c r="AJ48" s="134"/>
      <c r="AK48" s="139"/>
      <c r="AL48" s="140"/>
      <c r="AM48" s="133"/>
      <c r="AN48" s="134"/>
      <c r="AO48" s="133"/>
      <c r="AP48" s="134"/>
      <c r="AQ48" s="133"/>
      <c r="AR48" s="134"/>
      <c r="AS48" s="119"/>
      <c r="AT48" s="124"/>
      <c r="AU48" s="133"/>
      <c r="AV48" s="134"/>
      <c r="AW48" s="133"/>
      <c r="AX48" s="134"/>
      <c r="AY48" s="133" t="s">
        <v>25</v>
      </c>
      <c r="AZ48" s="134">
        <v>35</v>
      </c>
      <c r="BA48" s="118"/>
      <c r="BB48" s="149"/>
      <c r="BC48" s="139"/>
      <c r="BD48" s="258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</sheetData>
  <sheetProtection algorithmName="SHA-512" hashValue="BQC/qd6Ks/mrfps2SbIgDl7eAntLJbkuKOJtgQKsDFAMjHWEFzTzJH9ocKJEJaPXNeAVMgSnA43lG0MgDu+wNQ==" saltValue="c2dRbsYd7/2dIB1FSEeGNw==" spinCount="100000" sheet="1" objects="1" scenarios="1"/>
  <mergeCells count="72">
    <mergeCell ref="BC5:BD5"/>
    <mergeCell ref="BC6:BD6"/>
    <mergeCell ref="BC7:BD7"/>
    <mergeCell ref="K4:BD4"/>
    <mergeCell ref="AC6:AD6"/>
    <mergeCell ref="AE6:AF6"/>
    <mergeCell ref="M5:N5"/>
    <mergeCell ref="M7:N7"/>
    <mergeCell ref="M6:N6"/>
    <mergeCell ref="O6:P6"/>
    <mergeCell ref="Q6:R6"/>
    <mergeCell ref="Y5:Z5"/>
    <mergeCell ref="Y7:Z7"/>
    <mergeCell ref="Y6:Z6"/>
    <mergeCell ref="AA7:AB7"/>
    <mergeCell ref="AC7:AD7"/>
    <mergeCell ref="AE7:AF7"/>
    <mergeCell ref="AA5:AB5"/>
    <mergeCell ref="AC5:AD5"/>
    <mergeCell ref="AE5:AF5"/>
    <mergeCell ref="O5:P5"/>
    <mergeCell ref="Q5:R5"/>
    <mergeCell ref="O7:P7"/>
    <mergeCell ref="Q7:R7"/>
    <mergeCell ref="W6:X6"/>
    <mergeCell ref="S5:T5"/>
    <mergeCell ref="S7:T7"/>
    <mergeCell ref="U5:V5"/>
    <mergeCell ref="U7:V7"/>
    <mergeCell ref="W5:X5"/>
    <mergeCell ref="W7:X7"/>
    <mergeCell ref="S6:T6"/>
    <mergeCell ref="U6:V6"/>
    <mergeCell ref="D4:D7"/>
    <mergeCell ref="E4:J7"/>
    <mergeCell ref="K5:L5"/>
    <mergeCell ref="K7:L7"/>
    <mergeCell ref="K6:L6"/>
    <mergeCell ref="AS5:AT5"/>
    <mergeCell ref="AQ6:AR6"/>
    <mergeCell ref="AS6:AT6"/>
    <mergeCell ref="AS7:AT7"/>
    <mergeCell ref="AU6:AV6"/>
    <mergeCell ref="AU5:AV5"/>
    <mergeCell ref="AQ7:AR7"/>
    <mergeCell ref="AU7:AV7"/>
    <mergeCell ref="AK5:AL5"/>
    <mergeCell ref="AK6:AL6"/>
    <mergeCell ref="AK7:AL7"/>
    <mergeCell ref="AQ5:AR5"/>
    <mergeCell ref="AM5:AN5"/>
    <mergeCell ref="AO5:AP5"/>
    <mergeCell ref="AM7:AN7"/>
    <mergeCell ref="AO7:AP7"/>
    <mergeCell ref="AM6:AN6"/>
    <mergeCell ref="AO6:AP6"/>
    <mergeCell ref="AW7:AX7"/>
    <mergeCell ref="AY7:AZ7"/>
    <mergeCell ref="BA7:BB7"/>
    <mergeCell ref="AA6:AB6"/>
    <mergeCell ref="AW5:AX5"/>
    <mergeCell ref="AY5:AZ5"/>
    <mergeCell ref="BA5:BB5"/>
    <mergeCell ref="AW6:AX6"/>
    <mergeCell ref="AY6:AZ6"/>
    <mergeCell ref="BA6:BB6"/>
    <mergeCell ref="AG5:AH5"/>
    <mergeCell ref="AI5:AJ5"/>
    <mergeCell ref="AG6:AH6"/>
    <mergeCell ref="AI6:AJ6"/>
    <mergeCell ref="AG7:AH7"/>
    <mergeCell ref="AI7:AJ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3" tint="0.39997558519241921"/>
    <pageSetUpPr fitToPage="1"/>
  </sheetPr>
  <dimension ref="D1:BD62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7.42578125" style="11" customWidth="1"/>
    <col min="9" max="9" width="6.7109375" style="13" customWidth="1"/>
    <col min="10" max="10" width="10.28515625" style="12" customWidth="1"/>
    <col min="11" max="36" width="9.7109375" style="37" customWidth="1"/>
    <col min="37" max="38" width="9.7109375" style="11" customWidth="1"/>
    <col min="39" max="48" width="9.140625" style="11" customWidth="1"/>
    <col min="49" max="54" width="9.7109375" style="37" customWidth="1"/>
    <col min="55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435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38"/>
      <c r="AX9" s="38"/>
      <c r="AY9" s="38"/>
      <c r="AZ9" s="38"/>
      <c r="BA9" s="38"/>
      <c r="BB9" s="38"/>
      <c r="BC9" s="15"/>
      <c r="BD9" s="15"/>
    </row>
    <row r="10" spans="4:56" ht="21" customHeight="1">
      <c r="D10" s="77">
        <v>1</v>
      </c>
      <c r="E10" s="85" t="s">
        <v>120</v>
      </c>
      <c r="F10" s="78"/>
      <c r="G10" s="78" t="s">
        <v>837</v>
      </c>
      <c r="H10" s="79">
        <v>2013</v>
      </c>
      <c r="I10" s="80" t="s">
        <v>7</v>
      </c>
      <c r="J10" s="35">
        <f>L10+N10+P10+R10+T10+V10+X10+Z10+AB10+AD10+AF10+AH10+AJ10+AL10+AN10+AP10+AR10+AT10+AV10+AX10+AZ10+BB10+BD10</f>
        <v>1610.165</v>
      </c>
      <c r="K10" s="120">
        <v>1</v>
      </c>
      <c r="L10" s="121">
        <v>330</v>
      </c>
      <c r="M10" s="116"/>
      <c r="N10" s="147"/>
      <c r="O10" s="129"/>
      <c r="P10" s="130"/>
      <c r="Q10" s="116"/>
      <c r="R10" s="147"/>
      <c r="S10" s="129"/>
      <c r="T10" s="130"/>
      <c r="U10" s="129"/>
      <c r="V10" s="130"/>
      <c r="W10" s="129"/>
      <c r="X10" s="130"/>
      <c r="Y10" s="129"/>
      <c r="Z10" s="130"/>
      <c r="AA10" s="129"/>
      <c r="AB10" s="130"/>
      <c r="AC10" s="129"/>
      <c r="AD10" s="130"/>
      <c r="AE10" s="129">
        <v>1</v>
      </c>
      <c r="AF10" s="130">
        <v>110</v>
      </c>
      <c r="AG10" s="116">
        <v>2</v>
      </c>
      <c r="AH10" s="147">
        <v>180</v>
      </c>
      <c r="AI10" s="129"/>
      <c r="AJ10" s="130"/>
      <c r="AK10" s="135" t="s">
        <v>11</v>
      </c>
      <c r="AL10" s="136">
        <v>315</v>
      </c>
      <c r="AM10" s="192">
        <v>1</v>
      </c>
      <c r="AN10" s="193">
        <v>110</v>
      </c>
      <c r="AO10" s="192"/>
      <c r="AP10" s="193"/>
      <c r="AQ10" s="192"/>
      <c r="AR10" s="193"/>
      <c r="AS10" s="168" t="s">
        <v>69</v>
      </c>
      <c r="AT10" s="169">
        <v>0.16500000000000001</v>
      </c>
      <c r="AU10" s="192"/>
      <c r="AV10" s="193"/>
      <c r="AW10" s="129" t="s">
        <v>11</v>
      </c>
      <c r="AX10" s="130">
        <v>70</v>
      </c>
      <c r="AY10" s="129"/>
      <c r="AZ10" s="130"/>
      <c r="BA10" s="116">
        <v>2</v>
      </c>
      <c r="BB10" s="147">
        <v>180</v>
      </c>
      <c r="BC10" s="135" t="s">
        <v>11</v>
      </c>
      <c r="BD10" s="263">
        <v>315</v>
      </c>
    </row>
    <row r="11" spans="4:56" ht="21" customHeight="1">
      <c r="D11" s="40">
        <v>2</v>
      </c>
      <c r="E11" s="86" t="s">
        <v>168</v>
      </c>
      <c r="F11" s="41"/>
      <c r="G11" s="41" t="s">
        <v>837</v>
      </c>
      <c r="H11" s="42">
        <v>2013</v>
      </c>
      <c r="I11" s="43" t="s">
        <v>4</v>
      </c>
      <c r="J11" s="36">
        <f>L11+N11+P11+R11+T11+V11+X11+Z11+AB11+AD11+AF11+AH11+AJ11+AL11+AN11+AP11+AR11+AT11+AV11+AX11+AZ11+BB11+BD11</f>
        <v>1595</v>
      </c>
      <c r="K11" s="156" t="s">
        <v>69</v>
      </c>
      <c r="L11" s="157">
        <v>165</v>
      </c>
      <c r="M11" s="162">
        <v>1</v>
      </c>
      <c r="N11" s="163">
        <v>220</v>
      </c>
      <c r="O11" s="160">
        <v>2</v>
      </c>
      <c r="P11" s="161">
        <v>90</v>
      </c>
      <c r="Q11" s="162"/>
      <c r="R11" s="163"/>
      <c r="S11" s="160"/>
      <c r="T11" s="161"/>
      <c r="U11" s="160"/>
      <c r="V11" s="161"/>
      <c r="W11" s="160"/>
      <c r="X11" s="161"/>
      <c r="Y11" s="160">
        <v>2</v>
      </c>
      <c r="Z11" s="161">
        <v>90</v>
      </c>
      <c r="AA11" s="160"/>
      <c r="AB11" s="161"/>
      <c r="AC11" s="160"/>
      <c r="AD11" s="161"/>
      <c r="AE11" s="160"/>
      <c r="AF11" s="161"/>
      <c r="AG11" s="162"/>
      <c r="AH11" s="163"/>
      <c r="AI11" s="160"/>
      <c r="AJ11" s="161"/>
      <c r="AK11" s="158">
        <v>1</v>
      </c>
      <c r="AL11" s="159">
        <v>495</v>
      </c>
      <c r="AM11" s="194"/>
      <c r="AN11" s="195"/>
      <c r="AO11" s="194">
        <v>1</v>
      </c>
      <c r="AP11" s="195">
        <v>110</v>
      </c>
      <c r="AQ11" s="194"/>
      <c r="AR11" s="195"/>
      <c r="AS11" s="170"/>
      <c r="AT11" s="171"/>
      <c r="AU11" s="194"/>
      <c r="AV11" s="195"/>
      <c r="AW11" s="160"/>
      <c r="AX11" s="161"/>
      <c r="AY11" s="160"/>
      <c r="AZ11" s="161"/>
      <c r="BA11" s="162">
        <v>1</v>
      </c>
      <c r="BB11" s="163">
        <v>220</v>
      </c>
      <c r="BC11" s="158" t="s">
        <v>70</v>
      </c>
      <c r="BD11" s="254">
        <v>205</v>
      </c>
    </row>
    <row r="12" spans="4:56" ht="21" customHeight="1">
      <c r="D12" s="40">
        <v>3</v>
      </c>
      <c r="E12" s="86" t="s">
        <v>87</v>
      </c>
      <c r="F12" s="41"/>
      <c r="G12" s="41" t="s">
        <v>837</v>
      </c>
      <c r="H12" s="42">
        <v>2013</v>
      </c>
      <c r="I12" s="43" t="s">
        <v>4</v>
      </c>
      <c r="J12" s="36">
        <f>L12+N12+P12+R12+T12+V12+X12+Z12+AB12+AD12+AF12+AH12+AJ12+AL12+AN12+AP12+AR12+AT12+AV12+AX12+AZ12+BB12+BD12</f>
        <v>1287.6100000000001</v>
      </c>
      <c r="K12" s="156"/>
      <c r="L12" s="157"/>
      <c r="M12" s="162" t="s">
        <v>17</v>
      </c>
      <c r="N12" s="163">
        <v>0.11</v>
      </c>
      <c r="O12" s="160" t="s">
        <v>17</v>
      </c>
      <c r="P12" s="161">
        <v>27.5</v>
      </c>
      <c r="Q12" s="162"/>
      <c r="R12" s="163"/>
      <c r="S12" s="160"/>
      <c r="T12" s="161"/>
      <c r="U12" s="160"/>
      <c r="V12" s="161"/>
      <c r="W12" s="160"/>
      <c r="X12" s="161"/>
      <c r="Y12" s="160"/>
      <c r="Z12" s="161"/>
      <c r="AA12" s="160"/>
      <c r="AB12" s="161"/>
      <c r="AC12" s="160">
        <v>1</v>
      </c>
      <c r="AD12" s="161">
        <v>110</v>
      </c>
      <c r="AE12" s="160"/>
      <c r="AF12" s="161"/>
      <c r="AG12" s="162">
        <v>1</v>
      </c>
      <c r="AH12" s="163">
        <v>220</v>
      </c>
      <c r="AI12" s="160"/>
      <c r="AJ12" s="161"/>
      <c r="AK12" s="158">
        <v>2</v>
      </c>
      <c r="AL12" s="159">
        <v>405</v>
      </c>
      <c r="AM12" s="219"/>
      <c r="AN12" s="220"/>
      <c r="AO12" s="219"/>
      <c r="AP12" s="220"/>
      <c r="AQ12" s="219"/>
      <c r="AR12" s="220"/>
      <c r="AS12" s="216"/>
      <c r="AT12" s="217"/>
      <c r="AU12" s="219"/>
      <c r="AV12" s="220"/>
      <c r="AW12" s="160"/>
      <c r="AX12" s="161"/>
      <c r="AY12" s="160"/>
      <c r="AZ12" s="161"/>
      <c r="BA12" s="162" t="s">
        <v>17</v>
      </c>
      <c r="BB12" s="163">
        <v>210</v>
      </c>
      <c r="BC12" s="158" t="s">
        <v>11</v>
      </c>
      <c r="BD12" s="254">
        <v>315</v>
      </c>
    </row>
    <row r="13" spans="4:56" ht="21" customHeight="1">
      <c r="D13" s="40">
        <v>4</v>
      </c>
      <c r="E13" s="87" t="s">
        <v>90</v>
      </c>
      <c r="F13" s="44"/>
      <c r="G13" s="44"/>
      <c r="H13" s="45">
        <v>2014</v>
      </c>
      <c r="I13" s="46" t="s">
        <v>7</v>
      </c>
      <c r="J13" s="36">
        <f>L13+N13+P13+R13+T13+V13+X13+Z13+AB13+AD13+AF13+AH13+AJ13+AL13+AN13+AP13+AR13+AT13+AV13+AX13+AZ13+BB13+BD13</f>
        <v>1095.1100000000001</v>
      </c>
      <c r="K13" s="122"/>
      <c r="L13" s="123"/>
      <c r="M13" s="117"/>
      <c r="N13" s="148"/>
      <c r="O13" s="131"/>
      <c r="P13" s="132"/>
      <c r="Q13" s="117"/>
      <c r="R13" s="148"/>
      <c r="S13" s="131">
        <v>2</v>
      </c>
      <c r="T13" s="132">
        <v>90</v>
      </c>
      <c r="U13" s="131"/>
      <c r="V13" s="132"/>
      <c r="W13" s="131"/>
      <c r="X13" s="132"/>
      <c r="Y13" s="131"/>
      <c r="Z13" s="132"/>
      <c r="AA13" s="131"/>
      <c r="AB13" s="132"/>
      <c r="AC13" s="131"/>
      <c r="AD13" s="132"/>
      <c r="AE13" s="131" t="s">
        <v>69</v>
      </c>
      <c r="AF13" s="132">
        <v>5.5E-2</v>
      </c>
      <c r="AG13" s="117" t="s">
        <v>11</v>
      </c>
      <c r="AH13" s="148">
        <v>140</v>
      </c>
      <c r="AI13" s="131"/>
      <c r="AJ13" s="132"/>
      <c r="AK13" s="137" t="s">
        <v>70</v>
      </c>
      <c r="AL13" s="138">
        <v>205</v>
      </c>
      <c r="AM13" s="219" t="s">
        <v>69</v>
      </c>
      <c r="AN13" s="220">
        <v>5.5E-2</v>
      </c>
      <c r="AO13" s="219"/>
      <c r="AP13" s="220"/>
      <c r="AQ13" s="219"/>
      <c r="AR13" s="220"/>
      <c r="AS13" s="216" t="s">
        <v>70</v>
      </c>
      <c r="AT13" s="217">
        <v>135</v>
      </c>
      <c r="AU13" s="219"/>
      <c r="AV13" s="220"/>
      <c r="AW13" s="131" t="s">
        <v>69</v>
      </c>
      <c r="AX13" s="132">
        <v>55</v>
      </c>
      <c r="AY13" s="131">
        <v>1</v>
      </c>
      <c r="AZ13" s="132">
        <v>110</v>
      </c>
      <c r="BA13" s="117" t="s">
        <v>69</v>
      </c>
      <c r="BB13" s="148">
        <v>110</v>
      </c>
      <c r="BC13" s="137" t="s">
        <v>69</v>
      </c>
      <c r="BD13" s="255">
        <v>250</v>
      </c>
    </row>
    <row r="14" spans="4:56" ht="21" customHeight="1">
      <c r="D14" s="40">
        <v>5</v>
      </c>
      <c r="E14" s="87" t="s">
        <v>103</v>
      </c>
      <c r="F14" s="44"/>
      <c r="G14" s="44"/>
      <c r="H14" s="45">
        <v>2014</v>
      </c>
      <c r="I14" s="46" t="s">
        <v>7</v>
      </c>
      <c r="J14" s="36">
        <f>L14+N14+P14+R14+T14+V14+X14+Z14+AB14+AD14+AF14+AH14+AJ14+AL14+AN14+AP14+AR14+AT14+AV14+AX14+AZ14+BB14+BD14</f>
        <v>1055.28</v>
      </c>
      <c r="K14" s="122" t="s">
        <v>11</v>
      </c>
      <c r="L14" s="123">
        <v>0.21</v>
      </c>
      <c r="M14" s="117"/>
      <c r="N14" s="148"/>
      <c r="O14" s="131"/>
      <c r="P14" s="132"/>
      <c r="Q14" s="117"/>
      <c r="R14" s="148"/>
      <c r="S14" s="131" t="s">
        <v>11</v>
      </c>
      <c r="T14" s="132">
        <v>7.0000000000000007E-2</v>
      </c>
      <c r="U14" s="131"/>
      <c r="V14" s="132"/>
      <c r="W14" s="131"/>
      <c r="X14" s="132"/>
      <c r="Y14" s="131"/>
      <c r="Z14" s="132"/>
      <c r="AA14" s="131"/>
      <c r="AB14" s="132"/>
      <c r="AC14" s="131"/>
      <c r="AD14" s="132"/>
      <c r="AE14" s="131">
        <v>2</v>
      </c>
      <c r="AF14" s="132">
        <v>90</v>
      </c>
      <c r="AG14" s="117"/>
      <c r="AH14" s="148"/>
      <c r="AI14" s="131"/>
      <c r="AJ14" s="132"/>
      <c r="AK14" s="137" t="s">
        <v>11</v>
      </c>
      <c r="AL14" s="138">
        <v>315</v>
      </c>
      <c r="AM14" s="219" t="s">
        <v>11</v>
      </c>
      <c r="AN14" s="220">
        <v>70</v>
      </c>
      <c r="AO14" s="219"/>
      <c r="AP14" s="220"/>
      <c r="AQ14" s="219"/>
      <c r="AR14" s="220"/>
      <c r="AS14" s="216">
        <v>1</v>
      </c>
      <c r="AT14" s="217">
        <v>330</v>
      </c>
      <c r="AU14" s="219"/>
      <c r="AV14" s="220"/>
      <c r="AW14" s="131">
        <v>2</v>
      </c>
      <c r="AX14" s="132">
        <v>90</v>
      </c>
      <c r="AY14" s="131"/>
      <c r="AZ14" s="132"/>
      <c r="BA14" s="117"/>
      <c r="BB14" s="148"/>
      <c r="BC14" s="137" t="s">
        <v>66</v>
      </c>
      <c r="BD14" s="255">
        <v>160</v>
      </c>
    </row>
    <row r="15" spans="4:56" ht="21" customHeight="1">
      <c r="D15" s="40">
        <v>6</v>
      </c>
      <c r="E15" s="87" t="s">
        <v>295</v>
      </c>
      <c r="F15" s="44"/>
      <c r="G15" s="44" t="s">
        <v>837</v>
      </c>
      <c r="H15" s="45">
        <v>2013</v>
      </c>
      <c r="I15" s="46" t="s">
        <v>4</v>
      </c>
      <c r="J15" s="36">
        <f>L15+N15+P15+R15+T15+V15+X15+Z15+AB15+AD15+AF15+AH15+AJ15+AL15+AN15+AP15+AR15+AT15+AV15+AX15+AZ15+BB15+BD15</f>
        <v>1010.045</v>
      </c>
      <c r="K15" s="122" t="s">
        <v>70</v>
      </c>
      <c r="L15" s="123">
        <v>135</v>
      </c>
      <c r="M15" s="117" t="s">
        <v>69</v>
      </c>
      <c r="N15" s="148">
        <v>110</v>
      </c>
      <c r="O15" s="131" t="s">
        <v>70</v>
      </c>
      <c r="P15" s="132">
        <v>4.4999999999999998E-2</v>
      </c>
      <c r="Q15" s="117"/>
      <c r="R15" s="148"/>
      <c r="S15" s="131"/>
      <c r="T15" s="132"/>
      <c r="U15" s="131"/>
      <c r="V15" s="132"/>
      <c r="W15" s="131"/>
      <c r="X15" s="132"/>
      <c r="Y15" s="131" t="s">
        <v>70</v>
      </c>
      <c r="Z15" s="132">
        <v>45</v>
      </c>
      <c r="AA15" s="131"/>
      <c r="AB15" s="132"/>
      <c r="AC15" s="131"/>
      <c r="AD15" s="132"/>
      <c r="AE15" s="131"/>
      <c r="AF15" s="132"/>
      <c r="AG15" s="117"/>
      <c r="AH15" s="148"/>
      <c r="AI15" s="131"/>
      <c r="AJ15" s="132"/>
      <c r="AK15" s="137" t="s">
        <v>70</v>
      </c>
      <c r="AL15" s="138">
        <v>205</v>
      </c>
      <c r="AM15" s="219"/>
      <c r="AN15" s="220"/>
      <c r="AO15" s="219" t="s">
        <v>11</v>
      </c>
      <c r="AP15" s="220">
        <v>70</v>
      </c>
      <c r="AQ15" s="219"/>
      <c r="AR15" s="220"/>
      <c r="AS15" s="216" t="s">
        <v>66</v>
      </c>
      <c r="AT15" s="217">
        <v>105</v>
      </c>
      <c r="AU15" s="219">
        <v>2</v>
      </c>
      <c r="AV15" s="220">
        <v>90</v>
      </c>
      <c r="AW15" s="131"/>
      <c r="AX15" s="132"/>
      <c r="AY15" s="131"/>
      <c r="AZ15" s="132"/>
      <c r="BA15" s="117" t="s">
        <v>70</v>
      </c>
      <c r="BB15" s="148">
        <v>90</v>
      </c>
      <c r="BC15" s="137" t="s">
        <v>66</v>
      </c>
      <c r="BD15" s="255">
        <v>160</v>
      </c>
    </row>
    <row r="16" spans="4:56" ht="21" customHeight="1">
      <c r="D16" s="40">
        <v>7</v>
      </c>
      <c r="E16" s="87" t="s">
        <v>76</v>
      </c>
      <c r="F16" s="44"/>
      <c r="G16" s="44" t="s">
        <v>837</v>
      </c>
      <c r="H16" s="45">
        <v>2013</v>
      </c>
      <c r="I16" s="46" t="s">
        <v>5</v>
      </c>
      <c r="J16" s="36">
        <f>L16+N16+P16+R16+T16+V16+X16+Z16+AB16+AD16+AF16+AH16+AJ16+AL16+AN16+AP16+AR16+AT16+AV16+AX16+AZ16+BB16+BD16</f>
        <v>1005</v>
      </c>
      <c r="K16" s="122"/>
      <c r="L16" s="123"/>
      <c r="M16" s="117"/>
      <c r="N16" s="148"/>
      <c r="O16" s="131"/>
      <c r="P16" s="132"/>
      <c r="Q16" s="117">
        <v>1</v>
      </c>
      <c r="R16" s="148">
        <v>220</v>
      </c>
      <c r="S16" s="131"/>
      <c r="T16" s="132"/>
      <c r="U16" s="131">
        <v>1</v>
      </c>
      <c r="V16" s="132">
        <v>110</v>
      </c>
      <c r="W16" s="131"/>
      <c r="X16" s="132"/>
      <c r="Y16" s="131"/>
      <c r="Z16" s="132"/>
      <c r="AA16" s="131">
        <v>1</v>
      </c>
      <c r="AB16" s="132">
        <v>110</v>
      </c>
      <c r="AC16" s="131"/>
      <c r="AD16" s="132"/>
      <c r="AE16" s="131"/>
      <c r="AF16" s="132"/>
      <c r="AG16" s="117" t="s">
        <v>69</v>
      </c>
      <c r="AH16" s="148">
        <v>110</v>
      </c>
      <c r="AI16" s="131"/>
      <c r="AJ16" s="132"/>
      <c r="AK16" s="137" t="s">
        <v>69</v>
      </c>
      <c r="AL16" s="138">
        <v>250</v>
      </c>
      <c r="AM16" s="219"/>
      <c r="AN16" s="220"/>
      <c r="AO16" s="219"/>
      <c r="AP16" s="220"/>
      <c r="AQ16" s="219"/>
      <c r="AR16" s="220"/>
      <c r="AS16" s="216"/>
      <c r="AT16" s="217"/>
      <c r="AU16" s="219"/>
      <c r="AV16" s="220"/>
      <c r="AW16" s="131"/>
      <c r="AX16" s="132"/>
      <c r="AY16" s="131"/>
      <c r="AZ16" s="132"/>
      <c r="BA16" s="117"/>
      <c r="BB16" s="148"/>
      <c r="BC16" s="137" t="s">
        <v>70</v>
      </c>
      <c r="BD16" s="255">
        <v>205</v>
      </c>
    </row>
    <row r="17" spans="4:56" ht="21" customHeight="1">
      <c r="D17" s="40">
        <v>8</v>
      </c>
      <c r="E17" s="87" t="s">
        <v>167</v>
      </c>
      <c r="F17" s="44"/>
      <c r="G17" s="44" t="s">
        <v>837</v>
      </c>
      <c r="H17" s="45">
        <v>2013</v>
      </c>
      <c r="I17" s="46" t="s">
        <v>4</v>
      </c>
      <c r="J17" s="36">
        <f>L17+N17+P17+R17+T17+V17+X17+Z17+AB17+AD17+AF17+AH17+AJ17+AL17+AN17+AP17+AR17+AT17+AV17+AX17+AZ17+BB17+BD17</f>
        <v>955.17499999999995</v>
      </c>
      <c r="K17" s="122" t="s">
        <v>68</v>
      </c>
      <c r="L17" s="123">
        <v>7.4999999999999997E-2</v>
      </c>
      <c r="M17" s="117" t="s">
        <v>69</v>
      </c>
      <c r="N17" s="148">
        <v>110</v>
      </c>
      <c r="O17" s="131" t="s">
        <v>69</v>
      </c>
      <c r="P17" s="132">
        <v>5.5E-2</v>
      </c>
      <c r="Q17" s="117"/>
      <c r="R17" s="148"/>
      <c r="S17" s="131"/>
      <c r="T17" s="132"/>
      <c r="U17" s="131"/>
      <c r="V17" s="132"/>
      <c r="W17" s="131"/>
      <c r="X17" s="132"/>
      <c r="Y17" s="131" t="s">
        <v>70</v>
      </c>
      <c r="Z17" s="132">
        <v>4.4999999999999998E-2</v>
      </c>
      <c r="AA17" s="131"/>
      <c r="AB17" s="132"/>
      <c r="AC17" s="131" t="s">
        <v>11</v>
      </c>
      <c r="AD17" s="132">
        <v>70</v>
      </c>
      <c r="AE17" s="131"/>
      <c r="AF17" s="132"/>
      <c r="AG17" s="117"/>
      <c r="AH17" s="148"/>
      <c r="AI17" s="131"/>
      <c r="AJ17" s="132"/>
      <c r="AK17" s="137" t="s">
        <v>70</v>
      </c>
      <c r="AL17" s="138">
        <v>205</v>
      </c>
      <c r="AM17" s="219"/>
      <c r="AN17" s="220"/>
      <c r="AO17" s="219" t="s">
        <v>11</v>
      </c>
      <c r="AP17" s="220">
        <v>70</v>
      </c>
      <c r="AQ17" s="219"/>
      <c r="AR17" s="220"/>
      <c r="AS17" s="216" t="s">
        <v>70</v>
      </c>
      <c r="AT17" s="217">
        <v>135</v>
      </c>
      <c r="AU17" s="219" t="s">
        <v>11</v>
      </c>
      <c r="AV17" s="220">
        <v>70</v>
      </c>
      <c r="AW17" s="131"/>
      <c r="AX17" s="132"/>
      <c r="AY17" s="131"/>
      <c r="AZ17" s="132"/>
      <c r="BA17" s="117" t="s">
        <v>70</v>
      </c>
      <c r="BB17" s="148">
        <v>90</v>
      </c>
      <c r="BC17" s="137" t="s">
        <v>70</v>
      </c>
      <c r="BD17" s="255">
        <v>205</v>
      </c>
    </row>
    <row r="18" spans="4:56" ht="21" customHeight="1">
      <c r="D18" s="47">
        <v>9</v>
      </c>
      <c r="E18" s="88" t="s">
        <v>246</v>
      </c>
      <c r="F18" s="48"/>
      <c r="G18" s="48" t="s">
        <v>837</v>
      </c>
      <c r="H18" s="49">
        <v>2013</v>
      </c>
      <c r="I18" s="50" t="s">
        <v>9</v>
      </c>
      <c r="J18" s="36">
        <f>L18+N18+P18+R18+T18+V18+X18+Z18+AB18+AD18+AF18+AH18+AJ18+AL18+AN18+AP18+AR18+AT18+AV18+AX18+AZ18+BB18+BD18</f>
        <v>925.20500000000004</v>
      </c>
      <c r="K18" s="122" t="s">
        <v>70</v>
      </c>
      <c r="L18" s="123">
        <v>135</v>
      </c>
      <c r="M18" s="117"/>
      <c r="N18" s="148"/>
      <c r="O18" s="131" t="s">
        <v>70</v>
      </c>
      <c r="P18" s="132">
        <v>4.4999999999999998E-2</v>
      </c>
      <c r="Q18" s="117"/>
      <c r="R18" s="148"/>
      <c r="S18" s="131"/>
      <c r="T18" s="132"/>
      <c r="U18" s="131"/>
      <c r="V18" s="132"/>
      <c r="W18" s="131"/>
      <c r="X18" s="132"/>
      <c r="Y18" s="131" t="s">
        <v>69</v>
      </c>
      <c r="Z18" s="132">
        <v>5.5E-2</v>
      </c>
      <c r="AA18" s="131"/>
      <c r="AB18" s="132"/>
      <c r="AC18" s="131">
        <v>2</v>
      </c>
      <c r="AD18" s="132">
        <v>90</v>
      </c>
      <c r="AE18" s="131"/>
      <c r="AF18" s="132"/>
      <c r="AG18" s="117"/>
      <c r="AH18" s="148"/>
      <c r="AI18" s="131"/>
      <c r="AJ18" s="132"/>
      <c r="AK18" s="137" t="s">
        <v>69</v>
      </c>
      <c r="AL18" s="138">
        <v>250</v>
      </c>
      <c r="AM18" s="219"/>
      <c r="AN18" s="220"/>
      <c r="AO18" s="219">
        <v>2</v>
      </c>
      <c r="AP18" s="220">
        <v>90</v>
      </c>
      <c r="AQ18" s="219"/>
      <c r="AR18" s="220"/>
      <c r="AS18" s="216" t="s">
        <v>66</v>
      </c>
      <c r="AT18" s="217">
        <v>0.105</v>
      </c>
      <c r="AU18" s="219">
        <v>1</v>
      </c>
      <c r="AV18" s="220">
        <v>110</v>
      </c>
      <c r="AW18" s="131"/>
      <c r="AX18" s="132"/>
      <c r="AY18" s="131"/>
      <c r="AZ18" s="132"/>
      <c r="BA18" s="117" t="s">
        <v>70</v>
      </c>
      <c r="BB18" s="148">
        <v>90</v>
      </c>
      <c r="BC18" s="137" t="s">
        <v>66</v>
      </c>
      <c r="BD18" s="255">
        <v>160</v>
      </c>
    </row>
    <row r="19" spans="4:56" ht="21" customHeight="1">
      <c r="D19" s="47">
        <v>10</v>
      </c>
      <c r="E19" s="95" t="s">
        <v>104</v>
      </c>
      <c r="F19" s="51"/>
      <c r="G19" s="51"/>
      <c r="H19" s="52">
        <v>2014</v>
      </c>
      <c r="I19" s="53" t="s">
        <v>7</v>
      </c>
      <c r="J19" s="36">
        <f>L19+N19+P19+R19+T19+V19+X19+Z19+AB19+AD19+AF19+AH19+AJ19+AL19+AN19+AP19+AR19+AT19+AV19+AX19+AZ19+BB19+BD19</f>
        <v>810.21</v>
      </c>
      <c r="K19" s="156" t="s">
        <v>11</v>
      </c>
      <c r="L19" s="157">
        <v>0.21</v>
      </c>
      <c r="M19" s="162"/>
      <c r="N19" s="163"/>
      <c r="O19" s="160"/>
      <c r="P19" s="161"/>
      <c r="Q19" s="162"/>
      <c r="R19" s="163"/>
      <c r="S19" s="160" t="s">
        <v>69</v>
      </c>
      <c r="T19" s="161">
        <v>55</v>
      </c>
      <c r="U19" s="160"/>
      <c r="V19" s="161"/>
      <c r="W19" s="160"/>
      <c r="X19" s="161"/>
      <c r="Y19" s="160"/>
      <c r="Z19" s="161"/>
      <c r="AA19" s="160"/>
      <c r="AB19" s="161"/>
      <c r="AC19" s="160"/>
      <c r="AD19" s="161"/>
      <c r="AE19" s="160" t="s">
        <v>11</v>
      </c>
      <c r="AF19" s="161">
        <v>70</v>
      </c>
      <c r="AG19" s="162"/>
      <c r="AH19" s="163"/>
      <c r="AI19" s="160"/>
      <c r="AJ19" s="161"/>
      <c r="AK19" s="137" t="s">
        <v>70</v>
      </c>
      <c r="AL19" s="138">
        <v>205</v>
      </c>
      <c r="AM19" s="219"/>
      <c r="AN19" s="220"/>
      <c r="AO19" s="219"/>
      <c r="AP19" s="220"/>
      <c r="AQ19" s="219"/>
      <c r="AR19" s="220"/>
      <c r="AS19" s="216" t="s">
        <v>11</v>
      </c>
      <c r="AT19" s="217">
        <v>210</v>
      </c>
      <c r="AU19" s="219"/>
      <c r="AV19" s="220"/>
      <c r="AW19" s="160">
        <v>1</v>
      </c>
      <c r="AX19" s="161">
        <v>110</v>
      </c>
      <c r="AY19" s="160"/>
      <c r="AZ19" s="161"/>
      <c r="BA19" s="162"/>
      <c r="BB19" s="163"/>
      <c r="BC19" s="137" t="s">
        <v>66</v>
      </c>
      <c r="BD19" s="255">
        <v>160</v>
      </c>
    </row>
    <row r="20" spans="4:56" ht="21" customHeight="1">
      <c r="D20" s="47">
        <v>11</v>
      </c>
      <c r="E20" s="88" t="s">
        <v>116</v>
      </c>
      <c r="F20" s="48"/>
      <c r="G20" s="48"/>
      <c r="H20" s="49">
        <v>2015</v>
      </c>
      <c r="I20" s="50" t="s">
        <v>7</v>
      </c>
      <c r="J20" s="36">
        <f>L20+N20+P20+R20+T20+V20+X20+Z20+AB20+AD20+AF20+AH20+AJ20+AL20+AN20+AP20+AR20+AT20+AV20+AX20+AZ20+BB20+BD20</f>
        <v>795.05500000000006</v>
      </c>
      <c r="K20" s="122"/>
      <c r="L20" s="123"/>
      <c r="M20" s="117"/>
      <c r="N20" s="148"/>
      <c r="O20" s="131"/>
      <c r="P20" s="132"/>
      <c r="Q20" s="117"/>
      <c r="R20" s="148"/>
      <c r="S20" s="131">
        <v>1</v>
      </c>
      <c r="T20" s="132">
        <v>110</v>
      </c>
      <c r="U20" s="131"/>
      <c r="V20" s="132"/>
      <c r="W20" s="131"/>
      <c r="X20" s="132"/>
      <c r="Y20" s="131"/>
      <c r="Z20" s="132"/>
      <c r="AA20" s="131"/>
      <c r="AB20" s="132"/>
      <c r="AC20" s="131"/>
      <c r="AD20" s="132"/>
      <c r="AE20" s="131" t="s">
        <v>69</v>
      </c>
      <c r="AF20" s="132">
        <v>5.5E-2</v>
      </c>
      <c r="AG20" s="117"/>
      <c r="AH20" s="148"/>
      <c r="AI20" s="131"/>
      <c r="AJ20" s="132"/>
      <c r="AK20" s="137" t="s">
        <v>66</v>
      </c>
      <c r="AL20" s="138">
        <v>160</v>
      </c>
      <c r="AM20" s="219" t="s">
        <v>11</v>
      </c>
      <c r="AN20" s="220">
        <v>70</v>
      </c>
      <c r="AO20" s="219"/>
      <c r="AP20" s="220"/>
      <c r="AQ20" s="219"/>
      <c r="AR20" s="220"/>
      <c r="AS20" s="216" t="s">
        <v>70</v>
      </c>
      <c r="AT20" s="217">
        <v>135</v>
      </c>
      <c r="AU20" s="219"/>
      <c r="AV20" s="220"/>
      <c r="AW20" s="131" t="s">
        <v>11</v>
      </c>
      <c r="AX20" s="132">
        <v>70</v>
      </c>
      <c r="AY20" s="131"/>
      <c r="AZ20" s="132"/>
      <c r="BA20" s="117"/>
      <c r="BB20" s="148"/>
      <c r="BC20" s="137" t="s">
        <v>69</v>
      </c>
      <c r="BD20" s="255">
        <v>250</v>
      </c>
    </row>
    <row r="21" spans="4:56" ht="21" customHeight="1">
      <c r="D21" s="47">
        <v>12</v>
      </c>
      <c r="E21" s="95" t="s">
        <v>199</v>
      </c>
      <c r="F21" s="51"/>
      <c r="G21" s="51"/>
      <c r="H21" s="52">
        <v>2015</v>
      </c>
      <c r="I21" s="53" t="s">
        <v>7</v>
      </c>
      <c r="J21" s="36">
        <f>L21+N21+P21+R21+T21+V21+X21+Z21+AB21+AD21+AF21+AH21+AJ21+AL21+AN21+AP21+AR21+AT21+AV21+AX21+AZ21+BB21+BD21</f>
        <v>620.05500000000006</v>
      </c>
      <c r="K21" s="122" t="s">
        <v>70</v>
      </c>
      <c r="L21" s="123">
        <v>135</v>
      </c>
      <c r="M21" s="117"/>
      <c r="N21" s="148"/>
      <c r="O21" s="131"/>
      <c r="P21" s="132"/>
      <c r="Q21" s="117"/>
      <c r="R21" s="148"/>
      <c r="S21" s="131" t="s">
        <v>69</v>
      </c>
      <c r="T21" s="132">
        <v>5.5E-2</v>
      </c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 t="s">
        <v>69</v>
      </c>
      <c r="AF21" s="132">
        <v>55</v>
      </c>
      <c r="AG21" s="117"/>
      <c r="AH21" s="148"/>
      <c r="AI21" s="131"/>
      <c r="AJ21" s="132"/>
      <c r="AK21" s="137" t="s">
        <v>66</v>
      </c>
      <c r="AL21" s="138">
        <v>160</v>
      </c>
      <c r="AM21" s="219" t="s">
        <v>69</v>
      </c>
      <c r="AN21" s="220">
        <v>55</v>
      </c>
      <c r="AO21" s="219"/>
      <c r="AP21" s="220"/>
      <c r="AQ21" s="219"/>
      <c r="AR21" s="220"/>
      <c r="AS21" s="216"/>
      <c r="AT21" s="217"/>
      <c r="AU21" s="219"/>
      <c r="AV21" s="220"/>
      <c r="AW21" s="131" t="s">
        <v>69</v>
      </c>
      <c r="AX21" s="132">
        <v>55</v>
      </c>
      <c r="AY21" s="131"/>
      <c r="AZ21" s="132"/>
      <c r="BA21" s="117"/>
      <c r="BB21" s="148"/>
      <c r="BC21" s="137" t="s">
        <v>66</v>
      </c>
      <c r="BD21" s="255">
        <v>160</v>
      </c>
    </row>
    <row r="22" spans="4:56" ht="21" customHeight="1">
      <c r="D22" s="47">
        <v>13</v>
      </c>
      <c r="E22" s="88" t="s">
        <v>616</v>
      </c>
      <c r="F22" s="48"/>
      <c r="G22" s="48" t="s">
        <v>837</v>
      </c>
      <c r="H22" s="49">
        <v>2013</v>
      </c>
      <c r="I22" s="50" t="s">
        <v>297</v>
      </c>
      <c r="J22" s="36">
        <f>L22+N22+P22+R22+T22+V22+X22+Z22+AB22+AD22+AF22+AH22+AJ22+AL22+AN22+AP22+AR22+AT22+AV22+AX22+AZ22+BB22+BD22</f>
        <v>615</v>
      </c>
      <c r="K22" s="122"/>
      <c r="L22" s="123"/>
      <c r="M22" s="117"/>
      <c r="N22" s="148"/>
      <c r="O22" s="131"/>
      <c r="P22" s="132"/>
      <c r="Q22" s="117"/>
      <c r="R22" s="148"/>
      <c r="S22" s="131"/>
      <c r="T22" s="132"/>
      <c r="U22" s="131"/>
      <c r="V22" s="132"/>
      <c r="W22" s="131"/>
      <c r="X22" s="132"/>
      <c r="Y22" s="131"/>
      <c r="Z22" s="132"/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/>
      <c r="AL22" s="138"/>
      <c r="AM22" s="219"/>
      <c r="AN22" s="220"/>
      <c r="AO22" s="219"/>
      <c r="AP22" s="220"/>
      <c r="AQ22" s="219"/>
      <c r="AR22" s="220"/>
      <c r="AS22" s="216" t="s">
        <v>11</v>
      </c>
      <c r="AT22" s="217">
        <v>210</v>
      </c>
      <c r="AU22" s="219"/>
      <c r="AV22" s="220"/>
      <c r="AW22" s="131"/>
      <c r="AX22" s="132"/>
      <c r="AY22" s="131"/>
      <c r="AZ22" s="132"/>
      <c r="BA22" s="117"/>
      <c r="BB22" s="148"/>
      <c r="BC22" s="137">
        <v>2</v>
      </c>
      <c r="BD22" s="255">
        <v>405</v>
      </c>
    </row>
    <row r="23" spans="4:56" ht="21" customHeight="1">
      <c r="D23" s="47">
        <v>14</v>
      </c>
      <c r="E23" s="88" t="s">
        <v>263</v>
      </c>
      <c r="F23" s="48"/>
      <c r="G23" s="48"/>
      <c r="H23" s="49">
        <v>2014</v>
      </c>
      <c r="I23" s="50" t="s">
        <v>4</v>
      </c>
      <c r="J23" s="36">
        <f>L23+N23+P23+R23+T23+V23+X23+Z23+AB23+AD23+AF23+AH23+AJ23+AL23+AN23+AP23+AR23+AT23+AV23+AX23+AZ23+BB23+BD23</f>
        <v>545.02499999999998</v>
      </c>
      <c r="K23" s="122" t="s">
        <v>25</v>
      </c>
      <c r="L23" s="123">
        <v>60</v>
      </c>
      <c r="M23" s="117"/>
      <c r="N23" s="148"/>
      <c r="O23" s="131" t="s">
        <v>70</v>
      </c>
      <c r="P23" s="132">
        <v>45</v>
      </c>
      <c r="Q23" s="117"/>
      <c r="R23" s="148"/>
      <c r="S23" s="131"/>
      <c r="T23" s="132"/>
      <c r="U23" s="131"/>
      <c r="V23" s="132"/>
      <c r="W23" s="131"/>
      <c r="X23" s="132"/>
      <c r="Y23" s="131" t="s">
        <v>68</v>
      </c>
      <c r="Z23" s="132">
        <v>2.5000000000000001E-2</v>
      </c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 t="s">
        <v>68</v>
      </c>
      <c r="AL23" s="138">
        <v>90</v>
      </c>
      <c r="AM23" s="219"/>
      <c r="AN23" s="220"/>
      <c r="AO23" s="219" t="s">
        <v>69</v>
      </c>
      <c r="AP23" s="220">
        <v>55</v>
      </c>
      <c r="AQ23" s="219"/>
      <c r="AR23" s="220"/>
      <c r="AS23" s="216"/>
      <c r="AT23" s="217"/>
      <c r="AU23" s="219" t="s">
        <v>70</v>
      </c>
      <c r="AV23" s="220">
        <v>45</v>
      </c>
      <c r="AW23" s="131"/>
      <c r="AX23" s="132"/>
      <c r="AY23" s="131"/>
      <c r="AZ23" s="132"/>
      <c r="BA23" s="117" t="s">
        <v>70</v>
      </c>
      <c r="BB23" s="148">
        <v>90</v>
      </c>
      <c r="BC23" s="137" t="s">
        <v>66</v>
      </c>
      <c r="BD23" s="255">
        <v>160</v>
      </c>
    </row>
    <row r="24" spans="4:56" ht="21" customHeight="1">
      <c r="D24" s="47">
        <v>15</v>
      </c>
      <c r="E24" s="88" t="s">
        <v>231</v>
      </c>
      <c r="F24" s="48"/>
      <c r="G24" s="48" t="s">
        <v>837</v>
      </c>
      <c r="H24" s="49">
        <v>2013</v>
      </c>
      <c r="I24" s="50" t="s">
        <v>4</v>
      </c>
      <c r="J24" s="36">
        <f>L24+N24+P24+R24+T24+V24+X24+Z24+AB24+AD24+AF24+AH24+AJ24+AL24+AN24+AP24+AR24+AT24+AV24+AX24+AZ24+BB24+BD24</f>
        <v>440</v>
      </c>
      <c r="K24" s="122"/>
      <c r="L24" s="123"/>
      <c r="M24" s="117"/>
      <c r="N24" s="148"/>
      <c r="O24" s="131" t="s">
        <v>67</v>
      </c>
      <c r="P24" s="132">
        <v>35</v>
      </c>
      <c r="Q24" s="117"/>
      <c r="R24" s="148"/>
      <c r="S24" s="131"/>
      <c r="T24" s="132"/>
      <c r="U24" s="131"/>
      <c r="V24" s="132"/>
      <c r="W24" s="131"/>
      <c r="X24" s="132"/>
      <c r="Y24" s="131" t="s">
        <v>67</v>
      </c>
      <c r="Z24" s="132">
        <v>35</v>
      </c>
      <c r="AA24" s="131"/>
      <c r="AB24" s="132"/>
      <c r="AC24" s="131"/>
      <c r="AD24" s="132"/>
      <c r="AE24" s="131"/>
      <c r="AF24" s="132"/>
      <c r="AG24" s="117"/>
      <c r="AH24" s="148"/>
      <c r="AI24" s="131"/>
      <c r="AJ24" s="132"/>
      <c r="AK24" s="137" t="s">
        <v>67</v>
      </c>
      <c r="AL24" s="138">
        <v>115</v>
      </c>
      <c r="AM24" s="219"/>
      <c r="AN24" s="220"/>
      <c r="AO24" s="219" t="s">
        <v>69</v>
      </c>
      <c r="AP24" s="220">
        <v>55</v>
      </c>
      <c r="AQ24" s="219"/>
      <c r="AR24" s="220"/>
      <c r="AS24" s="216"/>
      <c r="AT24" s="217"/>
      <c r="AU24" s="219"/>
      <c r="AV24" s="220"/>
      <c r="AW24" s="131"/>
      <c r="AX24" s="132"/>
      <c r="AY24" s="131"/>
      <c r="AZ24" s="132"/>
      <c r="BA24" s="117" t="s">
        <v>25</v>
      </c>
      <c r="BB24" s="148">
        <v>40</v>
      </c>
      <c r="BC24" s="137" t="s">
        <v>66</v>
      </c>
      <c r="BD24" s="255">
        <v>160</v>
      </c>
    </row>
    <row r="25" spans="4:56" ht="21" customHeight="1">
      <c r="D25" s="47">
        <v>16</v>
      </c>
      <c r="E25" s="88" t="s">
        <v>296</v>
      </c>
      <c r="F25" s="48"/>
      <c r="G25" s="48"/>
      <c r="H25" s="49">
        <v>2014</v>
      </c>
      <c r="I25" s="50" t="s">
        <v>4</v>
      </c>
      <c r="J25" s="36">
        <f>L25+N25+P25+R25+T25+V25+X25+Z25+AB25+AD25+AF25+AH25+AJ25+AL25+AN25+AP25+AR25+AT25+AV25+AX25+AZ25+BB25+BD25</f>
        <v>435</v>
      </c>
      <c r="K25" s="122"/>
      <c r="L25" s="123"/>
      <c r="M25" s="117"/>
      <c r="N25" s="148"/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 t="s">
        <v>66</v>
      </c>
      <c r="AL25" s="138">
        <v>160</v>
      </c>
      <c r="AM25" s="219"/>
      <c r="AN25" s="220"/>
      <c r="AO25" s="219" t="s">
        <v>69</v>
      </c>
      <c r="AP25" s="220">
        <v>55</v>
      </c>
      <c r="AQ25" s="219"/>
      <c r="AR25" s="220"/>
      <c r="AS25" s="216"/>
      <c r="AT25" s="217"/>
      <c r="AU25" s="219" t="s">
        <v>69</v>
      </c>
      <c r="AV25" s="220">
        <v>55</v>
      </c>
      <c r="AW25" s="131"/>
      <c r="AX25" s="132"/>
      <c r="AY25" s="131"/>
      <c r="AZ25" s="132"/>
      <c r="BA25" s="117" t="s">
        <v>68</v>
      </c>
      <c r="BB25" s="148">
        <v>50</v>
      </c>
      <c r="BC25" s="137" t="s">
        <v>265</v>
      </c>
      <c r="BD25" s="255">
        <v>115</v>
      </c>
    </row>
    <row r="26" spans="4:56" ht="21" customHeight="1">
      <c r="D26" s="47">
        <v>17</v>
      </c>
      <c r="E26" s="88" t="s">
        <v>250</v>
      </c>
      <c r="F26" s="48"/>
      <c r="G26" s="48"/>
      <c r="H26" s="49">
        <v>2015</v>
      </c>
      <c r="I26" s="50" t="s">
        <v>4</v>
      </c>
      <c r="J26" s="36">
        <f>L26+N26+P26+R26+T26+V26+X26+Z26+AB26+AD26+AF26+AH26+AJ26+AL26+AN26+AP26+AR26+AT26+AV26+AX26+AZ26+BB26+BD26</f>
        <v>410</v>
      </c>
      <c r="K26" s="122"/>
      <c r="L26" s="123"/>
      <c r="M26" s="117"/>
      <c r="N26" s="148"/>
      <c r="O26" s="131"/>
      <c r="P26" s="132"/>
      <c r="Q26" s="117" t="s">
        <v>69</v>
      </c>
      <c r="R26" s="148">
        <v>110</v>
      </c>
      <c r="S26" s="131"/>
      <c r="T26" s="132"/>
      <c r="U26" s="131"/>
      <c r="V26" s="132"/>
      <c r="W26" s="131"/>
      <c r="X26" s="132"/>
      <c r="Y26" s="131"/>
      <c r="Z26" s="132"/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 t="s">
        <v>66</v>
      </c>
      <c r="AL26" s="138">
        <v>160</v>
      </c>
      <c r="AM26" s="219"/>
      <c r="AN26" s="220"/>
      <c r="AO26" s="219" t="s">
        <v>25</v>
      </c>
      <c r="AP26" s="220">
        <v>20</v>
      </c>
      <c r="AQ26" s="219"/>
      <c r="AR26" s="220"/>
      <c r="AS26" s="216" t="s">
        <v>67</v>
      </c>
      <c r="AT26" s="217">
        <v>75</v>
      </c>
      <c r="AU26" s="219" t="s">
        <v>70</v>
      </c>
      <c r="AV26" s="220">
        <v>45</v>
      </c>
      <c r="AW26" s="131"/>
      <c r="AX26" s="132"/>
      <c r="AY26" s="131"/>
      <c r="AZ26" s="132"/>
      <c r="BA26" s="117"/>
      <c r="BB26" s="148"/>
      <c r="BC26" s="137"/>
      <c r="BD26" s="255"/>
    </row>
    <row r="27" spans="4:56" ht="21" customHeight="1">
      <c r="D27" s="47">
        <v>18</v>
      </c>
      <c r="E27" s="88" t="s">
        <v>613</v>
      </c>
      <c r="F27" s="48"/>
      <c r="G27" s="48"/>
      <c r="H27" s="49">
        <v>2014</v>
      </c>
      <c r="I27" s="50" t="s">
        <v>297</v>
      </c>
      <c r="J27" s="36">
        <f>L27+N27+P27+R27+T27+V27+X27+Z27+AB27+AD27+AF27+AH27+AJ27+AL27+AN27+AP27+AR27+AT27+AV27+AX27+AZ27+BB27+BD27</f>
        <v>385</v>
      </c>
      <c r="K27" s="122"/>
      <c r="L27" s="123"/>
      <c r="M27" s="117"/>
      <c r="N27" s="148"/>
      <c r="O27" s="131"/>
      <c r="P27" s="132"/>
      <c r="Q27" s="117"/>
      <c r="R27" s="148"/>
      <c r="S27" s="131"/>
      <c r="T27" s="132"/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/>
      <c r="AF27" s="132"/>
      <c r="AG27" s="117"/>
      <c r="AH27" s="148"/>
      <c r="AI27" s="131"/>
      <c r="AJ27" s="132"/>
      <c r="AK27" s="137"/>
      <c r="AL27" s="138"/>
      <c r="AM27" s="219"/>
      <c r="AN27" s="220"/>
      <c r="AO27" s="219"/>
      <c r="AP27" s="220"/>
      <c r="AQ27" s="219"/>
      <c r="AR27" s="220"/>
      <c r="AS27" s="216" t="s">
        <v>70</v>
      </c>
      <c r="AT27" s="217">
        <v>135</v>
      </c>
      <c r="AU27" s="219"/>
      <c r="AV27" s="220"/>
      <c r="AW27" s="131"/>
      <c r="AX27" s="132"/>
      <c r="AY27" s="131"/>
      <c r="AZ27" s="132"/>
      <c r="BA27" s="117"/>
      <c r="BB27" s="148"/>
      <c r="BC27" s="137" t="s">
        <v>69</v>
      </c>
      <c r="BD27" s="255">
        <v>250</v>
      </c>
    </row>
    <row r="28" spans="4:56" ht="21" customHeight="1">
      <c r="D28" s="47">
        <v>19</v>
      </c>
      <c r="E28" s="88" t="s">
        <v>294</v>
      </c>
      <c r="F28" s="48"/>
      <c r="G28" s="48"/>
      <c r="H28" s="49">
        <v>2014</v>
      </c>
      <c r="I28" s="50" t="s">
        <v>4</v>
      </c>
      <c r="J28" s="36">
        <f>L28+N28+P28+R28+T28+V28+X28+Z28+AB28+AD28+AF28+AH28+AJ28+AL28+AN28+AP28+AR28+AT28+AV28+AX28+AZ28+BB28+BD28</f>
        <v>380</v>
      </c>
      <c r="K28" s="122"/>
      <c r="L28" s="123"/>
      <c r="M28" s="117"/>
      <c r="N28" s="148"/>
      <c r="O28" s="131"/>
      <c r="P28" s="132"/>
      <c r="Q28" s="117"/>
      <c r="R28" s="148"/>
      <c r="S28" s="131"/>
      <c r="T28" s="132"/>
      <c r="U28" s="131"/>
      <c r="V28" s="132"/>
      <c r="W28" s="131"/>
      <c r="X28" s="132"/>
      <c r="Y28" s="131" t="s">
        <v>25</v>
      </c>
      <c r="Z28" s="132">
        <v>20</v>
      </c>
      <c r="AA28" s="131"/>
      <c r="AB28" s="132"/>
      <c r="AC28" s="131"/>
      <c r="AD28" s="132"/>
      <c r="AE28" s="131"/>
      <c r="AF28" s="132"/>
      <c r="AG28" s="117"/>
      <c r="AH28" s="148"/>
      <c r="AI28" s="131"/>
      <c r="AJ28" s="132"/>
      <c r="AK28" s="137" t="s">
        <v>66</v>
      </c>
      <c r="AL28" s="138">
        <v>160</v>
      </c>
      <c r="AM28" s="219"/>
      <c r="AN28" s="220"/>
      <c r="AO28" s="219"/>
      <c r="AP28" s="220"/>
      <c r="AQ28" s="219"/>
      <c r="AR28" s="220"/>
      <c r="AS28" s="216"/>
      <c r="AT28" s="217"/>
      <c r="AU28" s="219" t="s">
        <v>70</v>
      </c>
      <c r="AV28" s="220">
        <v>45</v>
      </c>
      <c r="AW28" s="131"/>
      <c r="AX28" s="132"/>
      <c r="AY28" s="131"/>
      <c r="AZ28" s="132"/>
      <c r="BA28" s="117" t="s">
        <v>25</v>
      </c>
      <c r="BB28" s="148">
        <v>40</v>
      </c>
      <c r="BC28" s="137" t="s">
        <v>265</v>
      </c>
      <c r="BD28" s="255">
        <v>115</v>
      </c>
    </row>
    <row r="29" spans="4:56" ht="21" customHeight="1">
      <c r="D29" s="47">
        <v>20</v>
      </c>
      <c r="E29" s="95" t="s">
        <v>348</v>
      </c>
      <c r="F29" s="51"/>
      <c r="G29" s="51" t="s">
        <v>837</v>
      </c>
      <c r="H29" s="52">
        <v>2013</v>
      </c>
      <c r="I29" s="53" t="s">
        <v>4</v>
      </c>
      <c r="J29" s="36">
        <f>L29+N29+P29+R29+T29+V29+X29+Z29+AB29+AD29+AF29+AH29+AJ29+AL29+AN29+AP29+AR29+AT29+AV29+AX29+AZ29+BB29+BD29</f>
        <v>375</v>
      </c>
      <c r="K29" s="122" t="s">
        <v>25</v>
      </c>
      <c r="L29" s="123">
        <v>60</v>
      </c>
      <c r="M29" s="117" t="s">
        <v>68</v>
      </c>
      <c r="N29" s="148">
        <v>70</v>
      </c>
      <c r="O29" s="131" t="s">
        <v>25</v>
      </c>
      <c r="P29" s="132">
        <v>20</v>
      </c>
      <c r="Q29" s="117"/>
      <c r="R29" s="148"/>
      <c r="S29" s="131"/>
      <c r="T29" s="132"/>
      <c r="U29" s="131"/>
      <c r="V29" s="132"/>
      <c r="W29" s="131"/>
      <c r="X29" s="132"/>
      <c r="Y29" s="131"/>
      <c r="Z29" s="132"/>
      <c r="AA29" s="131"/>
      <c r="AB29" s="132"/>
      <c r="AC29" s="131"/>
      <c r="AD29" s="132"/>
      <c r="AE29" s="131"/>
      <c r="AF29" s="132"/>
      <c r="AG29" s="117" t="s">
        <v>68</v>
      </c>
      <c r="AH29" s="148">
        <v>70</v>
      </c>
      <c r="AI29" s="131"/>
      <c r="AJ29" s="132"/>
      <c r="AK29" s="137"/>
      <c r="AL29" s="138"/>
      <c r="AM29" s="219"/>
      <c r="AN29" s="220"/>
      <c r="AO29" s="219" t="s">
        <v>69</v>
      </c>
      <c r="AP29" s="220">
        <v>55</v>
      </c>
      <c r="AQ29" s="219"/>
      <c r="AR29" s="220"/>
      <c r="AS29" s="216"/>
      <c r="AT29" s="217"/>
      <c r="AU29" s="219" t="s">
        <v>69</v>
      </c>
      <c r="AV29" s="220">
        <v>55</v>
      </c>
      <c r="AW29" s="131"/>
      <c r="AX29" s="132"/>
      <c r="AY29" s="131"/>
      <c r="AZ29" s="132"/>
      <c r="BA29" s="117"/>
      <c r="BB29" s="148"/>
      <c r="BC29" s="137" t="s">
        <v>25</v>
      </c>
      <c r="BD29" s="255">
        <v>45</v>
      </c>
    </row>
    <row r="30" spans="4:56" ht="21" customHeight="1">
      <c r="D30" s="47">
        <v>21</v>
      </c>
      <c r="E30" s="88" t="s">
        <v>391</v>
      </c>
      <c r="F30" s="48"/>
      <c r="G30" s="48"/>
      <c r="H30" s="49">
        <v>2016</v>
      </c>
      <c r="I30" s="50" t="s">
        <v>4</v>
      </c>
      <c r="J30" s="36">
        <f>L30+N30+P30+R30+T30+V30+X30+Z30+AB30+AD30+AF30+AH30+AJ30+AL30+AN30+AP30+AR30+AT30+AV30+AX30+AZ30+BB30+BD30</f>
        <v>350</v>
      </c>
      <c r="K30" s="122"/>
      <c r="L30" s="123"/>
      <c r="M30" s="117"/>
      <c r="N30" s="148"/>
      <c r="O30" s="131"/>
      <c r="P30" s="132"/>
      <c r="Q30" s="117"/>
      <c r="R30" s="148"/>
      <c r="S30" s="131"/>
      <c r="T30" s="132"/>
      <c r="U30" s="131"/>
      <c r="V30" s="132"/>
      <c r="W30" s="131"/>
      <c r="X30" s="132"/>
      <c r="Y30" s="131"/>
      <c r="Z30" s="132"/>
      <c r="AA30" s="131"/>
      <c r="AB30" s="132"/>
      <c r="AC30" s="131"/>
      <c r="AD30" s="132"/>
      <c r="AE30" s="131"/>
      <c r="AF30" s="132"/>
      <c r="AG30" s="117"/>
      <c r="AH30" s="148"/>
      <c r="AI30" s="131"/>
      <c r="AJ30" s="132"/>
      <c r="AK30" s="137"/>
      <c r="AL30" s="138"/>
      <c r="AM30" s="219"/>
      <c r="AN30" s="220"/>
      <c r="AO30" s="219"/>
      <c r="AP30" s="220"/>
      <c r="AQ30" s="219"/>
      <c r="AR30" s="220"/>
      <c r="AS30" s="216"/>
      <c r="AT30" s="217"/>
      <c r="AU30" s="219" t="s">
        <v>69</v>
      </c>
      <c r="AV30" s="220">
        <v>55</v>
      </c>
      <c r="AW30" s="131"/>
      <c r="AX30" s="132"/>
      <c r="AY30" s="131"/>
      <c r="AZ30" s="132"/>
      <c r="BA30" s="117" t="s">
        <v>70</v>
      </c>
      <c r="BB30" s="148">
        <v>90</v>
      </c>
      <c r="BC30" s="137" t="s">
        <v>70</v>
      </c>
      <c r="BD30" s="255">
        <v>205</v>
      </c>
    </row>
    <row r="31" spans="4:56" ht="21" customHeight="1">
      <c r="D31" s="47">
        <v>22</v>
      </c>
      <c r="E31" s="88" t="s">
        <v>248</v>
      </c>
      <c r="F31" s="48"/>
      <c r="G31" s="48"/>
      <c r="H31" s="49">
        <v>2017</v>
      </c>
      <c r="I31" s="50" t="s">
        <v>4</v>
      </c>
      <c r="J31" s="36">
        <f>L31+N31+P31+R31+T31+V31+X31+Z31+AB31+AD31+AF31+AH31+AJ31+AL31+AN31+AP31+AR31+AT31+AV31+AX31+AZ31+BB31+BD31</f>
        <v>345</v>
      </c>
      <c r="K31" s="122"/>
      <c r="L31" s="123"/>
      <c r="M31" s="117"/>
      <c r="N31" s="148"/>
      <c r="O31" s="131"/>
      <c r="P31" s="132"/>
      <c r="Q31" s="117" t="s">
        <v>69</v>
      </c>
      <c r="R31" s="148">
        <v>110</v>
      </c>
      <c r="S31" s="131"/>
      <c r="T31" s="132"/>
      <c r="U31" s="131"/>
      <c r="V31" s="132"/>
      <c r="W31" s="131"/>
      <c r="X31" s="132"/>
      <c r="Y31" s="131"/>
      <c r="Z31" s="132"/>
      <c r="AA31" s="131"/>
      <c r="AB31" s="132"/>
      <c r="AC31" s="131" t="s">
        <v>69</v>
      </c>
      <c r="AD31" s="132">
        <v>55</v>
      </c>
      <c r="AE31" s="131"/>
      <c r="AF31" s="132"/>
      <c r="AG31" s="117"/>
      <c r="AH31" s="148"/>
      <c r="AI31" s="131"/>
      <c r="AJ31" s="132"/>
      <c r="AK31" s="137"/>
      <c r="AL31" s="138"/>
      <c r="AM31" s="219"/>
      <c r="AN31" s="220"/>
      <c r="AO31" s="219"/>
      <c r="AP31" s="220"/>
      <c r="AQ31" s="219"/>
      <c r="AR31" s="220"/>
      <c r="AS31" s="216"/>
      <c r="AT31" s="217"/>
      <c r="AU31" s="219" t="s">
        <v>11</v>
      </c>
      <c r="AV31" s="220">
        <v>70</v>
      </c>
      <c r="AW31" s="131"/>
      <c r="AX31" s="132"/>
      <c r="AY31" s="131"/>
      <c r="AZ31" s="132"/>
      <c r="BA31" s="117" t="s">
        <v>69</v>
      </c>
      <c r="BB31" s="148">
        <v>110</v>
      </c>
      <c r="BC31" s="137"/>
      <c r="BD31" s="255"/>
    </row>
    <row r="32" spans="4:56" ht="21" customHeight="1">
      <c r="D32" s="47">
        <v>23</v>
      </c>
      <c r="E32" s="88" t="s">
        <v>299</v>
      </c>
      <c r="F32" s="48"/>
      <c r="G32" s="48"/>
      <c r="H32" s="49">
        <v>2014</v>
      </c>
      <c r="I32" s="50" t="s">
        <v>4</v>
      </c>
      <c r="J32" s="36">
        <f>L32+N32+P32+R32+T32+V32+X32+Z32+AB32+AD32+AF32+AH32+AJ32+AL32+AN32+AP32+AR32+AT32+AV32+AX32+AZ32+BB32+BD32</f>
        <v>340.02</v>
      </c>
      <c r="K32" s="122"/>
      <c r="L32" s="123"/>
      <c r="M32" s="117"/>
      <c r="N32" s="148"/>
      <c r="O32" s="131" t="s">
        <v>25</v>
      </c>
      <c r="P32" s="132">
        <v>0.02</v>
      </c>
      <c r="Q32" s="117"/>
      <c r="R32" s="148"/>
      <c r="S32" s="131"/>
      <c r="T32" s="132"/>
      <c r="U32" s="131"/>
      <c r="V32" s="132"/>
      <c r="W32" s="131"/>
      <c r="X32" s="132"/>
      <c r="Y32" s="131" t="s">
        <v>25</v>
      </c>
      <c r="Z32" s="132">
        <v>20</v>
      </c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 t="s">
        <v>66</v>
      </c>
      <c r="AL32" s="138">
        <v>160</v>
      </c>
      <c r="AM32" s="219"/>
      <c r="AN32" s="220"/>
      <c r="AO32" s="219" t="s">
        <v>70</v>
      </c>
      <c r="AP32" s="220">
        <v>45</v>
      </c>
      <c r="AQ32" s="219"/>
      <c r="AR32" s="220"/>
      <c r="AS32" s="216"/>
      <c r="AT32" s="217"/>
      <c r="AU32" s="219" t="s">
        <v>68</v>
      </c>
      <c r="AV32" s="220">
        <v>25</v>
      </c>
      <c r="AW32" s="131"/>
      <c r="AX32" s="132"/>
      <c r="AY32" s="131"/>
      <c r="AZ32" s="132"/>
      <c r="BA32" s="117" t="s">
        <v>70</v>
      </c>
      <c r="BB32" s="148">
        <v>90</v>
      </c>
      <c r="BC32" s="137"/>
      <c r="BD32" s="255"/>
    </row>
    <row r="33" spans="4:56" ht="21" customHeight="1">
      <c r="D33" s="47">
        <v>24</v>
      </c>
      <c r="E33" s="88" t="s">
        <v>274</v>
      </c>
      <c r="F33" s="48"/>
      <c r="G33" s="48"/>
      <c r="H33" s="49">
        <v>2015</v>
      </c>
      <c r="I33" s="50" t="s">
        <v>77</v>
      </c>
      <c r="J33" s="36">
        <f>L33+N33+P33+R33+T33+V33+X33+Z33+AB33+AD33+AF33+AH33+AJ33+AL33+AN33+AP33+AR33+AT33+AV33+AX33+AZ33+BB33+BD33</f>
        <v>330</v>
      </c>
      <c r="K33" s="122"/>
      <c r="L33" s="123"/>
      <c r="M33" s="117"/>
      <c r="N33" s="148"/>
      <c r="O33" s="131"/>
      <c r="P33" s="132"/>
      <c r="Q33" s="117" t="s">
        <v>67</v>
      </c>
      <c r="R33" s="148">
        <v>90</v>
      </c>
      <c r="S33" s="131"/>
      <c r="T33" s="132"/>
      <c r="U33" s="131" t="s">
        <v>11</v>
      </c>
      <c r="V33" s="132">
        <v>70</v>
      </c>
      <c r="W33" s="131"/>
      <c r="X33" s="132"/>
      <c r="Y33" s="131"/>
      <c r="Z33" s="132"/>
      <c r="AA33" s="131" t="s">
        <v>69</v>
      </c>
      <c r="AB33" s="132">
        <v>55</v>
      </c>
      <c r="AC33" s="131"/>
      <c r="AD33" s="132"/>
      <c r="AE33" s="131"/>
      <c r="AF33" s="132"/>
      <c r="AG33" s="117"/>
      <c r="AH33" s="148"/>
      <c r="AI33" s="131"/>
      <c r="AJ33" s="132"/>
      <c r="AK33" s="137"/>
      <c r="AL33" s="138"/>
      <c r="AM33" s="219"/>
      <c r="AN33" s="220"/>
      <c r="AO33" s="219"/>
      <c r="AP33" s="220"/>
      <c r="AQ33" s="219"/>
      <c r="AR33" s="220"/>
      <c r="AS33" s="216"/>
      <c r="AT33" s="217"/>
      <c r="AU33" s="219"/>
      <c r="AV33" s="220"/>
      <c r="AW33" s="131"/>
      <c r="AX33" s="132"/>
      <c r="AY33" s="131"/>
      <c r="AZ33" s="132"/>
      <c r="BA33" s="117"/>
      <c r="BB33" s="148"/>
      <c r="BC33" s="137" t="s">
        <v>265</v>
      </c>
      <c r="BD33" s="255">
        <v>115</v>
      </c>
    </row>
    <row r="34" spans="4:56" ht="21" customHeight="1">
      <c r="D34" s="47">
        <v>25</v>
      </c>
      <c r="E34" s="95" t="s">
        <v>191</v>
      </c>
      <c r="F34" s="51"/>
      <c r="G34" s="51" t="s">
        <v>837</v>
      </c>
      <c r="H34" s="52">
        <v>2013</v>
      </c>
      <c r="I34" s="53" t="s">
        <v>9</v>
      </c>
      <c r="J34" s="36">
        <f>L34+N34+P34+R34+T34+V34+X34+Z34+AB34+AD34+AF34+AH34+AJ34+AL34+AN34+AP34+AR34+AT34+AV34+AX34+AZ34+BB34+BD34</f>
        <v>305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/>
      <c r="X34" s="132"/>
      <c r="Y34" s="131"/>
      <c r="Z34" s="132"/>
      <c r="AA34" s="131"/>
      <c r="AB34" s="132"/>
      <c r="AC34" s="131" t="s">
        <v>69</v>
      </c>
      <c r="AD34" s="132">
        <v>55</v>
      </c>
      <c r="AE34" s="131"/>
      <c r="AF34" s="132"/>
      <c r="AG34" s="117"/>
      <c r="AH34" s="148"/>
      <c r="AI34" s="131"/>
      <c r="AJ34" s="132"/>
      <c r="AK34" s="137" t="s">
        <v>66</v>
      </c>
      <c r="AL34" s="138">
        <v>160</v>
      </c>
      <c r="AM34" s="219"/>
      <c r="AN34" s="220"/>
      <c r="AO34" s="219"/>
      <c r="AP34" s="220"/>
      <c r="AQ34" s="219"/>
      <c r="AR34" s="220"/>
      <c r="AS34" s="216"/>
      <c r="AT34" s="217"/>
      <c r="AU34" s="219"/>
      <c r="AV34" s="220"/>
      <c r="AW34" s="131"/>
      <c r="AX34" s="132"/>
      <c r="AY34" s="131"/>
      <c r="AZ34" s="132"/>
      <c r="BA34" s="117" t="s">
        <v>70</v>
      </c>
      <c r="BB34" s="148">
        <v>90</v>
      </c>
      <c r="BC34" s="137"/>
      <c r="BD34" s="255"/>
    </row>
    <row r="35" spans="4:56" ht="21" customHeight="1">
      <c r="D35" s="47">
        <v>26</v>
      </c>
      <c r="E35" s="88" t="s">
        <v>614</v>
      </c>
      <c r="F35" s="48"/>
      <c r="G35" s="48"/>
      <c r="H35" s="49">
        <v>2014</v>
      </c>
      <c r="I35" s="50" t="s">
        <v>297</v>
      </c>
      <c r="J35" s="36">
        <f>L35+N35+P35+R35+T35+V35+X35+Z35+AB35+AD35+AF35+AH35+AJ35+AL35+AN35+AP35+AR35+AT35+AV35+AX35+AZ35+BB35+BD35</f>
        <v>295</v>
      </c>
      <c r="K35" s="122"/>
      <c r="L35" s="123"/>
      <c r="M35" s="117"/>
      <c r="N35" s="148"/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/>
      <c r="AL35" s="138"/>
      <c r="AM35" s="219"/>
      <c r="AN35" s="220"/>
      <c r="AO35" s="219"/>
      <c r="AP35" s="220"/>
      <c r="AQ35" s="219"/>
      <c r="AR35" s="220"/>
      <c r="AS35" s="216" t="s">
        <v>70</v>
      </c>
      <c r="AT35" s="217">
        <v>135</v>
      </c>
      <c r="AU35" s="219"/>
      <c r="AV35" s="220"/>
      <c r="AW35" s="131"/>
      <c r="AX35" s="132"/>
      <c r="AY35" s="131"/>
      <c r="AZ35" s="132"/>
      <c r="BA35" s="117"/>
      <c r="BB35" s="148"/>
      <c r="BC35" s="137" t="s">
        <v>66</v>
      </c>
      <c r="BD35" s="255">
        <v>160</v>
      </c>
    </row>
    <row r="36" spans="4:56" ht="21" customHeight="1">
      <c r="D36" s="47">
        <v>27</v>
      </c>
      <c r="E36" s="88" t="s">
        <v>178</v>
      </c>
      <c r="F36" s="48"/>
      <c r="G36" s="48" t="s">
        <v>837</v>
      </c>
      <c r="H36" s="49">
        <v>2013</v>
      </c>
      <c r="I36" s="50" t="s">
        <v>3</v>
      </c>
      <c r="J36" s="36">
        <f>L36+N36+P36+R36+T36+V36+X36+Z36+AB36+AD36+AF36+AH36+AJ36+AL36+AN36+AP36+AR36+AT36+AV36+AX36+AZ36+BB36+BD36</f>
        <v>275</v>
      </c>
      <c r="K36" s="122"/>
      <c r="L36" s="123"/>
      <c r="M36" s="117"/>
      <c r="N36" s="148"/>
      <c r="O36" s="131"/>
      <c r="P36" s="132"/>
      <c r="Q36" s="117" t="s">
        <v>69</v>
      </c>
      <c r="R36" s="148">
        <v>110</v>
      </c>
      <c r="S36" s="131"/>
      <c r="T36" s="132"/>
      <c r="U36" s="131" t="s">
        <v>69</v>
      </c>
      <c r="V36" s="132">
        <v>55</v>
      </c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 t="s">
        <v>69</v>
      </c>
      <c r="AH36" s="148">
        <v>110</v>
      </c>
      <c r="AI36" s="131"/>
      <c r="AJ36" s="132"/>
      <c r="AK36" s="137"/>
      <c r="AL36" s="138"/>
      <c r="AM36" s="219"/>
      <c r="AN36" s="220"/>
      <c r="AO36" s="219"/>
      <c r="AP36" s="220"/>
      <c r="AQ36" s="219"/>
      <c r="AR36" s="220"/>
      <c r="AS36" s="216"/>
      <c r="AT36" s="217"/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ht="21" customHeight="1">
      <c r="D37" s="47">
        <v>28</v>
      </c>
      <c r="E37" s="88" t="s">
        <v>567</v>
      </c>
      <c r="F37" s="48"/>
      <c r="G37" s="48"/>
      <c r="H37" s="49">
        <v>2014</v>
      </c>
      <c r="I37" s="50" t="s">
        <v>1</v>
      </c>
      <c r="J37" s="36">
        <f>L37+N37+P37+R37+T37+V37+X37+Z37+AB37+AD37+AF37+AH37+AJ37+AL37+AN37+AP37+AR37+AT37+AV37+AX37+AZ37+BB37+BD37</f>
        <v>275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 t="s">
        <v>66</v>
      </c>
      <c r="AL37" s="138">
        <v>160</v>
      </c>
      <c r="AM37" s="219"/>
      <c r="AN37" s="220"/>
      <c r="AO37" s="219"/>
      <c r="AP37" s="220"/>
      <c r="AQ37" s="219"/>
      <c r="AR37" s="220"/>
      <c r="AS37" s="216"/>
      <c r="AT37" s="217"/>
      <c r="AU37" s="219"/>
      <c r="AV37" s="220"/>
      <c r="AW37" s="131"/>
      <c r="AX37" s="132"/>
      <c r="AY37" s="131"/>
      <c r="AZ37" s="132"/>
      <c r="BA37" s="117"/>
      <c r="BB37" s="148"/>
      <c r="BC37" s="137" t="s">
        <v>265</v>
      </c>
      <c r="BD37" s="255">
        <v>115</v>
      </c>
    </row>
    <row r="38" spans="4:56" ht="21" customHeight="1">
      <c r="D38" s="47">
        <v>29</v>
      </c>
      <c r="E38" s="88" t="s">
        <v>773</v>
      </c>
      <c r="F38" s="48"/>
      <c r="G38" s="48" t="s">
        <v>837</v>
      </c>
      <c r="H38" s="49">
        <v>2013</v>
      </c>
      <c r="I38" s="50" t="s">
        <v>9</v>
      </c>
      <c r="J38" s="36">
        <f>L38+N38+P38+R38+T38+V38+X38+Z38+AB38+AD38+AF38+AH38+AJ38+AL38+AN38+AP38+AR38+AT38+AV38+AX38+AZ38+BB38+BD38</f>
        <v>270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/>
      <c r="AL38" s="138"/>
      <c r="AM38" s="219"/>
      <c r="AN38" s="220"/>
      <c r="AO38" s="219"/>
      <c r="AP38" s="220"/>
      <c r="AQ38" s="219"/>
      <c r="AR38" s="220"/>
      <c r="AS38" s="216"/>
      <c r="AT38" s="217"/>
      <c r="AU38" s="219"/>
      <c r="AV38" s="220"/>
      <c r="AW38" s="131"/>
      <c r="AX38" s="132"/>
      <c r="AY38" s="131"/>
      <c r="AZ38" s="132"/>
      <c r="BA38" s="117" t="s">
        <v>69</v>
      </c>
      <c r="BB38" s="148">
        <v>110</v>
      </c>
      <c r="BC38" s="137" t="s">
        <v>66</v>
      </c>
      <c r="BD38" s="255">
        <v>160</v>
      </c>
    </row>
    <row r="39" spans="4:56" ht="21" customHeight="1">
      <c r="D39" s="47">
        <v>30</v>
      </c>
      <c r="E39" s="95" t="s">
        <v>187</v>
      </c>
      <c r="F39" s="51"/>
      <c r="G39" s="51"/>
      <c r="H39" s="52">
        <v>2015</v>
      </c>
      <c r="I39" s="53" t="s">
        <v>6</v>
      </c>
      <c r="J39" s="36">
        <f>L39+N39+P39+R39+T39+V39+X39+Z39+AB39+AD39+AF39+AH39+AJ39+AL39+AN39+AP39+AR39+AT39+AV39+AX39+AZ39+BB39+BD39</f>
        <v>250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 t="s">
        <v>67</v>
      </c>
      <c r="AD39" s="132">
        <v>45</v>
      </c>
      <c r="AE39" s="131"/>
      <c r="AF39" s="132"/>
      <c r="AG39" s="117"/>
      <c r="AH39" s="148"/>
      <c r="AI39" s="131"/>
      <c r="AJ39" s="132"/>
      <c r="AK39" s="137"/>
      <c r="AL39" s="138"/>
      <c r="AM39" s="219"/>
      <c r="AN39" s="220"/>
      <c r="AO39" s="219"/>
      <c r="AP39" s="220"/>
      <c r="AQ39" s="219"/>
      <c r="AR39" s="220"/>
      <c r="AS39" s="216"/>
      <c r="AT39" s="217"/>
      <c r="AU39" s="219"/>
      <c r="AV39" s="220"/>
      <c r="AW39" s="131"/>
      <c r="AX39" s="132"/>
      <c r="AY39" s="131"/>
      <c r="AZ39" s="132"/>
      <c r="BA39" s="117" t="s">
        <v>70</v>
      </c>
      <c r="BB39" s="148">
        <v>90</v>
      </c>
      <c r="BC39" s="137" t="s">
        <v>265</v>
      </c>
      <c r="BD39" s="255">
        <v>115</v>
      </c>
    </row>
    <row r="40" spans="4:56" ht="21" customHeight="1">
      <c r="D40" s="47">
        <v>31</v>
      </c>
      <c r="E40" s="88" t="s">
        <v>645</v>
      </c>
      <c r="F40" s="48"/>
      <c r="G40" s="48" t="s">
        <v>837</v>
      </c>
      <c r="H40" s="49">
        <v>2013</v>
      </c>
      <c r="I40" s="50" t="s">
        <v>4</v>
      </c>
      <c r="J40" s="36">
        <f>L40+N40+P40+R40+T40+V40+X40+Z40+AB40+AD40+AF40+AH40+AJ40+AL40+AN40+AP40+AR40+AT40+AV40+AX40+AZ40+BB40+BD40</f>
        <v>240</v>
      </c>
      <c r="K40" s="122"/>
      <c r="L40" s="123"/>
      <c r="M40" s="117"/>
      <c r="N40" s="148"/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 t="s">
        <v>70</v>
      </c>
      <c r="AP40" s="220">
        <v>45</v>
      </c>
      <c r="AQ40" s="219"/>
      <c r="AR40" s="220"/>
      <c r="AS40" s="216"/>
      <c r="AT40" s="217"/>
      <c r="AU40" s="219" t="s">
        <v>67</v>
      </c>
      <c r="AV40" s="220">
        <v>35</v>
      </c>
      <c r="AW40" s="131"/>
      <c r="AX40" s="132"/>
      <c r="AY40" s="131"/>
      <c r="AZ40" s="132"/>
      <c r="BA40" s="117"/>
      <c r="BB40" s="148"/>
      <c r="BC40" s="137" t="s">
        <v>66</v>
      </c>
      <c r="BD40" s="255">
        <v>160</v>
      </c>
    </row>
    <row r="41" spans="4:56" ht="21" customHeight="1">
      <c r="D41" s="47">
        <v>32</v>
      </c>
      <c r="E41" s="95" t="s">
        <v>496</v>
      </c>
      <c r="F41" s="51"/>
      <c r="G41" s="51" t="s">
        <v>837</v>
      </c>
      <c r="H41" s="52">
        <v>2013</v>
      </c>
      <c r="I41" s="53" t="s">
        <v>159</v>
      </c>
      <c r="J41" s="36">
        <f>L41+N41+P41+R41+T41+V41+X41+Z41+AB41+AD41+AF41+AH41+AJ41+AL41+AN41+AP41+AR41+AT41+AV41+AX41+AZ41+BB41+BD41</f>
        <v>230</v>
      </c>
      <c r="K41" s="156"/>
      <c r="L41" s="157"/>
      <c r="M41" s="162"/>
      <c r="N41" s="163"/>
      <c r="O41" s="160"/>
      <c r="P41" s="161"/>
      <c r="Q41" s="162"/>
      <c r="R41" s="163"/>
      <c r="S41" s="160"/>
      <c r="T41" s="161"/>
      <c r="U41" s="160"/>
      <c r="V41" s="161"/>
      <c r="W41" s="160">
        <v>3</v>
      </c>
      <c r="X41" s="161">
        <v>70</v>
      </c>
      <c r="Y41" s="160"/>
      <c r="Z41" s="161"/>
      <c r="AA41" s="160"/>
      <c r="AB41" s="161"/>
      <c r="AC41" s="160"/>
      <c r="AD41" s="161"/>
      <c r="AE41" s="160"/>
      <c r="AF41" s="161"/>
      <c r="AG41" s="162"/>
      <c r="AH41" s="163"/>
      <c r="AI41" s="160"/>
      <c r="AJ41" s="161"/>
      <c r="AK41" s="158"/>
      <c r="AL41" s="159"/>
      <c r="AM41" s="219"/>
      <c r="AN41" s="220"/>
      <c r="AO41" s="219"/>
      <c r="AP41" s="220"/>
      <c r="AQ41" s="219" t="s">
        <v>70</v>
      </c>
      <c r="AR41" s="220">
        <v>45</v>
      </c>
      <c r="AS41" s="216"/>
      <c r="AT41" s="217"/>
      <c r="AU41" s="219"/>
      <c r="AV41" s="220"/>
      <c r="AW41" s="160"/>
      <c r="AX41" s="161"/>
      <c r="AY41" s="160"/>
      <c r="AZ41" s="161"/>
      <c r="BA41" s="162"/>
      <c r="BB41" s="163"/>
      <c r="BC41" s="137" t="s">
        <v>265</v>
      </c>
      <c r="BD41" s="255">
        <v>115</v>
      </c>
    </row>
    <row r="42" spans="4:56" ht="21" customHeight="1">
      <c r="D42" s="47">
        <v>33</v>
      </c>
      <c r="E42" s="88" t="s">
        <v>394</v>
      </c>
      <c r="F42" s="48"/>
      <c r="G42" s="48" t="s">
        <v>837</v>
      </c>
      <c r="H42" s="49">
        <v>2013</v>
      </c>
      <c r="I42" s="50" t="s">
        <v>4</v>
      </c>
      <c r="J42" s="36">
        <f>L42+N42+P42+R42+T42+V42+X42+Z42+AB42+AD42+AF42+AH42+AJ42+AL42+AN42+AP42+AR42+AT42+AV42+AX42+AZ42+BB42+BD42</f>
        <v>225.02500000000001</v>
      </c>
      <c r="K42" s="122"/>
      <c r="L42" s="123"/>
      <c r="M42" s="117"/>
      <c r="N42" s="148"/>
      <c r="O42" s="131" t="s">
        <v>68</v>
      </c>
      <c r="P42" s="132">
        <v>2.5000000000000001E-2</v>
      </c>
      <c r="Q42" s="117"/>
      <c r="R42" s="148"/>
      <c r="S42" s="131"/>
      <c r="T42" s="132"/>
      <c r="U42" s="131"/>
      <c r="V42" s="132"/>
      <c r="W42" s="131"/>
      <c r="X42" s="132"/>
      <c r="Y42" s="131" t="s">
        <v>70</v>
      </c>
      <c r="Z42" s="132">
        <v>45</v>
      </c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/>
      <c r="AL42" s="138"/>
      <c r="AM42" s="219"/>
      <c r="AN42" s="220"/>
      <c r="AO42" s="219" t="s">
        <v>70</v>
      </c>
      <c r="AP42" s="220">
        <v>45</v>
      </c>
      <c r="AQ42" s="219"/>
      <c r="AR42" s="220"/>
      <c r="AS42" s="216"/>
      <c r="AT42" s="217"/>
      <c r="AU42" s="219" t="s">
        <v>70</v>
      </c>
      <c r="AV42" s="220">
        <v>45</v>
      </c>
      <c r="AW42" s="131"/>
      <c r="AX42" s="132"/>
      <c r="AY42" s="131"/>
      <c r="AZ42" s="132"/>
      <c r="BA42" s="117"/>
      <c r="BB42" s="148"/>
      <c r="BC42" s="137" t="s">
        <v>67</v>
      </c>
      <c r="BD42" s="255">
        <v>90</v>
      </c>
    </row>
    <row r="43" spans="4:56" ht="21" customHeight="1">
      <c r="D43" s="47">
        <v>34</v>
      </c>
      <c r="E43" s="88" t="s">
        <v>596</v>
      </c>
      <c r="F43" s="48"/>
      <c r="G43" s="48"/>
      <c r="H43" s="49">
        <v>2014</v>
      </c>
      <c r="I43" s="50" t="s">
        <v>7</v>
      </c>
      <c r="J43" s="36">
        <f>L43+N43+P43+R43+T43+V43+X43+Z43+AB43+AD43+AF43+AH43+AJ43+AL43+AN43+AP43+AR43+AT43+AV43+AX43+AZ43+BB43+BD43</f>
        <v>205.04500000000002</v>
      </c>
      <c r="K43" s="122"/>
      <c r="L43" s="123"/>
      <c r="M43" s="117"/>
      <c r="N43" s="148"/>
      <c r="O43" s="131"/>
      <c r="P43" s="132"/>
      <c r="Q43" s="117"/>
      <c r="R43" s="148"/>
      <c r="S43" s="131" t="s">
        <v>70</v>
      </c>
      <c r="T43" s="132">
        <v>4.4999999999999998E-2</v>
      </c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 t="s">
        <v>70</v>
      </c>
      <c r="AF43" s="132">
        <v>45</v>
      </c>
      <c r="AG43" s="117"/>
      <c r="AH43" s="148"/>
      <c r="AI43" s="131"/>
      <c r="AJ43" s="132"/>
      <c r="AK43" s="137"/>
      <c r="AL43" s="138"/>
      <c r="AM43" s="219" t="s">
        <v>70</v>
      </c>
      <c r="AN43" s="220">
        <v>45</v>
      </c>
      <c r="AO43" s="219"/>
      <c r="AP43" s="220"/>
      <c r="AQ43" s="219"/>
      <c r="AR43" s="220"/>
      <c r="AS43" s="216" t="s">
        <v>68</v>
      </c>
      <c r="AT43" s="217">
        <v>60</v>
      </c>
      <c r="AU43" s="219"/>
      <c r="AV43" s="220"/>
      <c r="AW43" s="131"/>
      <c r="AX43" s="132"/>
      <c r="AY43" s="131" t="s">
        <v>69</v>
      </c>
      <c r="AZ43" s="132">
        <v>55</v>
      </c>
      <c r="BA43" s="117"/>
      <c r="BB43" s="148"/>
      <c r="BC43" s="137"/>
      <c r="BD43" s="255"/>
    </row>
    <row r="44" spans="4:56" ht="21" customHeight="1">
      <c r="D44" s="47">
        <v>35</v>
      </c>
      <c r="E44" s="88" t="s">
        <v>275</v>
      </c>
      <c r="F44" s="48"/>
      <c r="G44" s="48"/>
      <c r="H44" s="49">
        <v>2014</v>
      </c>
      <c r="I44" s="50" t="s">
        <v>77</v>
      </c>
      <c r="J44" s="36">
        <f>L44+N44+P44+R44+T44+V44+X44+Z44+AB44+AD44+AF44+AH44+AJ44+AL44+AN44+AP44+AR44+AT44+AV44+AX44+AZ44+BB44+BD44</f>
        <v>175</v>
      </c>
      <c r="K44" s="122"/>
      <c r="L44" s="123"/>
      <c r="M44" s="117"/>
      <c r="N44" s="148"/>
      <c r="O44" s="131"/>
      <c r="P44" s="132"/>
      <c r="Q44" s="117" t="s">
        <v>25</v>
      </c>
      <c r="R44" s="148">
        <v>50</v>
      </c>
      <c r="S44" s="131"/>
      <c r="T44" s="132"/>
      <c r="U44" s="131" t="s">
        <v>69</v>
      </c>
      <c r="V44" s="132">
        <v>55</v>
      </c>
      <c r="W44" s="131"/>
      <c r="X44" s="132"/>
      <c r="Y44" s="131"/>
      <c r="Z44" s="132"/>
      <c r="AA44" s="131"/>
      <c r="AB44" s="132"/>
      <c r="AC44" s="131"/>
      <c r="AD44" s="132"/>
      <c r="AE44" s="131"/>
      <c r="AF44" s="132"/>
      <c r="AG44" s="117"/>
      <c r="AH44" s="148"/>
      <c r="AI44" s="131"/>
      <c r="AJ44" s="132"/>
      <c r="AK44" s="137" t="s">
        <v>25</v>
      </c>
      <c r="AL44" s="138">
        <v>70</v>
      </c>
      <c r="AM44" s="219"/>
      <c r="AN44" s="220"/>
      <c r="AO44" s="219"/>
      <c r="AP44" s="220"/>
      <c r="AQ44" s="219"/>
      <c r="AR44" s="220"/>
      <c r="AS44" s="216"/>
      <c r="AT44" s="217"/>
      <c r="AU44" s="219"/>
      <c r="AV44" s="220"/>
      <c r="AW44" s="131"/>
      <c r="AX44" s="132"/>
      <c r="AY44" s="131"/>
      <c r="AZ44" s="132"/>
      <c r="BA44" s="117"/>
      <c r="BB44" s="148"/>
      <c r="BC44" s="137"/>
      <c r="BD44" s="255"/>
    </row>
    <row r="45" spans="4:56" ht="21" customHeight="1">
      <c r="D45" s="47">
        <v>36</v>
      </c>
      <c r="E45" s="88" t="s">
        <v>293</v>
      </c>
      <c r="F45" s="48"/>
      <c r="G45" s="48" t="s">
        <v>837</v>
      </c>
      <c r="H45" s="49">
        <v>2013</v>
      </c>
      <c r="I45" s="50" t="s">
        <v>10</v>
      </c>
      <c r="J45" s="36">
        <f>L45+N45+P45+R45+T45+V45+X45+Z45+AB45+AD45+AF45+AH45+AJ45+AL45+AN45+AP45+AR45+AT45+AV45+AX45+AZ45+BB45+BD45</f>
        <v>160</v>
      </c>
      <c r="K45" s="122"/>
      <c r="L45" s="123"/>
      <c r="M45" s="117"/>
      <c r="N45" s="148"/>
      <c r="O45" s="131"/>
      <c r="P45" s="132"/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/>
      <c r="AD45" s="132"/>
      <c r="AE45" s="131"/>
      <c r="AF45" s="132"/>
      <c r="AG45" s="117"/>
      <c r="AH45" s="148"/>
      <c r="AI45" s="131"/>
      <c r="AJ45" s="132"/>
      <c r="AK45" s="137"/>
      <c r="AL45" s="138"/>
      <c r="AM45" s="219"/>
      <c r="AN45" s="220"/>
      <c r="AO45" s="219"/>
      <c r="AP45" s="220"/>
      <c r="AQ45" s="219"/>
      <c r="AR45" s="220"/>
      <c r="AS45" s="216"/>
      <c r="AT45" s="217"/>
      <c r="AU45" s="219"/>
      <c r="AV45" s="220"/>
      <c r="AW45" s="131"/>
      <c r="AX45" s="132"/>
      <c r="AY45" s="131"/>
      <c r="AZ45" s="132"/>
      <c r="BA45" s="117"/>
      <c r="BB45" s="148"/>
      <c r="BC45" s="137" t="s">
        <v>66</v>
      </c>
      <c r="BD45" s="255">
        <v>160</v>
      </c>
    </row>
    <row r="46" spans="4:56" ht="21" customHeight="1">
      <c r="D46" s="47">
        <v>37</v>
      </c>
      <c r="E46" s="88" t="s">
        <v>785</v>
      </c>
      <c r="F46" s="48"/>
      <c r="G46" s="48"/>
      <c r="H46" s="49">
        <v>2014</v>
      </c>
      <c r="I46" s="50" t="s">
        <v>10</v>
      </c>
      <c r="J46" s="36">
        <f>L46+N46+P46+R46+T46+V46+X46+Z46+AB46+AD46+AF46+AH46+AJ46+AL46+AN46+AP46+AR46+AT46+AV46+AX46+AZ46+BB46+BD46</f>
        <v>160</v>
      </c>
      <c r="K46" s="122"/>
      <c r="L46" s="123"/>
      <c r="M46" s="117"/>
      <c r="N46" s="148"/>
      <c r="O46" s="131"/>
      <c r="P46" s="132"/>
      <c r="Q46" s="117"/>
      <c r="R46" s="148"/>
      <c r="S46" s="131"/>
      <c r="T46" s="132"/>
      <c r="U46" s="131"/>
      <c r="V46" s="132"/>
      <c r="W46" s="131"/>
      <c r="X46" s="132"/>
      <c r="Y46" s="131"/>
      <c r="Z46" s="132"/>
      <c r="AA46" s="131"/>
      <c r="AB46" s="132"/>
      <c r="AC46" s="131"/>
      <c r="AD46" s="132"/>
      <c r="AE46" s="131"/>
      <c r="AF46" s="132"/>
      <c r="AG46" s="117"/>
      <c r="AH46" s="148"/>
      <c r="AI46" s="131"/>
      <c r="AJ46" s="132"/>
      <c r="AK46" s="137"/>
      <c r="AL46" s="138"/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32"/>
      <c r="AY46" s="131"/>
      <c r="AZ46" s="132"/>
      <c r="BA46" s="117"/>
      <c r="BB46" s="148"/>
      <c r="BC46" s="137" t="s">
        <v>66</v>
      </c>
      <c r="BD46" s="255">
        <v>160</v>
      </c>
    </row>
    <row r="47" spans="4:56" ht="21" customHeight="1">
      <c r="D47" s="47">
        <v>38</v>
      </c>
      <c r="E47" s="88" t="s">
        <v>298</v>
      </c>
      <c r="F47" s="48"/>
      <c r="G47" s="48"/>
      <c r="H47" s="49">
        <v>2014</v>
      </c>
      <c r="I47" s="50" t="s">
        <v>159</v>
      </c>
      <c r="J47" s="36">
        <f>L47+N47+P47+R47+T47+V47+X47+Z47+AB47+AD47+AF47+AH47+AJ47+AL47+AN47+AP47+AR47+AT47+AV47+AX47+AZ47+BB47+BD47</f>
        <v>160</v>
      </c>
      <c r="K47" s="122"/>
      <c r="L47" s="123"/>
      <c r="M47" s="117"/>
      <c r="N47" s="148"/>
      <c r="O47" s="131"/>
      <c r="P47" s="132"/>
      <c r="Q47" s="117"/>
      <c r="R47" s="148"/>
      <c r="S47" s="131"/>
      <c r="T47" s="132"/>
      <c r="U47" s="131"/>
      <c r="V47" s="132"/>
      <c r="W47" s="131"/>
      <c r="X47" s="132"/>
      <c r="Y47" s="131"/>
      <c r="Z47" s="132"/>
      <c r="AA47" s="131"/>
      <c r="AB47" s="132"/>
      <c r="AC47" s="131"/>
      <c r="AD47" s="132"/>
      <c r="AE47" s="131"/>
      <c r="AF47" s="132"/>
      <c r="AG47" s="117"/>
      <c r="AH47" s="148"/>
      <c r="AI47" s="131"/>
      <c r="AJ47" s="132"/>
      <c r="AK47" s="137"/>
      <c r="AL47" s="138"/>
      <c r="AM47" s="219"/>
      <c r="AN47" s="220"/>
      <c r="AO47" s="219"/>
      <c r="AP47" s="220"/>
      <c r="AQ47" s="219"/>
      <c r="AR47" s="220"/>
      <c r="AS47" s="216"/>
      <c r="AT47" s="217"/>
      <c r="AU47" s="219"/>
      <c r="AV47" s="220"/>
      <c r="AW47" s="131"/>
      <c r="AX47" s="132"/>
      <c r="AY47" s="131"/>
      <c r="AZ47" s="132"/>
      <c r="BA47" s="117"/>
      <c r="BB47" s="148"/>
      <c r="BC47" s="137" t="s">
        <v>66</v>
      </c>
      <c r="BD47" s="255">
        <v>160</v>
      </c>
    </row>
    <row r="48" spans="4:56" ht="21" customHeight="1">
      <c r="D48" s="47">
        <v>39</v>
      </c>
      <c r="E48" s="88" t="s">
        <v>787</v>
      </c>
      <c r="F48" s="48"/>
      <c r="G48" s="48"/>
      <c r="H48" s="49">
        <v>2014</v>
      </c>
      <c r="I48" s="50" t="s">
        <v>786</v>
      </c>
      <c r="J48" s="36">
        <f>L48+N48+P48+R48+T48+V48+X48+Z48+AB48+AD48+AF48+AH48+AJ48+AL48+AN48+AP48+AR48+AT48+AV48+AX48+AZ48+BB48+BD48</f>
        <v>160</v>
      </c>
      <c r="K48" s="122"/>
      <c r="L48" s="123"/>
      <c r="M48" s="117"/>
      <c r="N48" s="148"/>
      <c r="O48" s="131"/>
      <c r="P48" s="132"/>
      <c r="Q48" s="117"/>
      <c r="R48" s="148"/>
      <c r="S48" s="131"/>
      <c r="T48" s="132"/>
      <c r="U48" s="131"/>
      <c r="V48" s="132"/>
      <c r="W48" s="131"/>
      <c r="X48" s="132"/>
      <c r="Y48" s="131"/>
      <c r="Z48" s="132"/>
      <c r="AA48" s="131"/>
      <c r="AB48" s="132"/>
      <c r="AC48" s="131"/>
      <c r="AD48" s="132"/>
      <c r="AE48" s="131"/>
      <c r="AF48" s="132"/>
      <c r="AG48" s="117"/>
      <c r="AH48" s="148"/>
      <c r="AI48" s="131"/>
      <c r="AJ48" s="132"/>
      <c r="AK48" s="137"/>
      <c r="AL48" s="138"/>
      <c r="AM48" s="219"/>
      <c r="AN48" s="220"/>
      <c r="AO48" s="219"/>
      <c r="AP48" s="220"/>
      <c r="AQ48" s="219"/>
      <c r="AR48" s="220"/>
      <c r="AS48" s="216"/>
      <c r="AT48" s="217"/>
      <c r="AU48" s="219"/>
      <c r="AV48" s="220"/>
      <c r="AW48" s="131"/>
      <c r="AX48" s="132"/>
      <c r="AY48" s="131"/>
      <c r="AZ48" s="132"/>
      <c r="BA48" s="117"/>
      <c r="BB48" s="148"/>
      <c r="BC48" s="137" t="s">
        <v>66</v>
      </c>
      <c r="BD48" s="255">
        <v>160</v>
      </c>
    </row>
    <row r="49" spans="4:56" ht="21" customHeight="1">
      <c r="D49" s="47">
        <v>40</v>
      </c>
      <c r="E49" s="88" t="s">
        <v>570</v>
      </c>
      <c r="F49" s="48"/>
      <c r="G49" s="48" t="s">
        <v>837</v>
      </c>
      <c r="H49" s="49">
        <v>2013</v>
      </c>
      <c r="I49" s="50" t="s">
        <v>6</v>
      </c>
      <c r="J49" s="36">
        <f>L49+N49+P49+R49+T49+V49+X49+Z49+AB49+AD49+AF49+AH49+AJ49+AL49+AN49+AP49+AR49+AT49+AV49+AX49+AZ49+BB49+BD49</f>
        <v>140</v>
      </c>
      <c r="K49" s="122"/>
      <c r="L49" s="123"/>
      <c r="M49" s="117"/>
      <c r="N49" s="148"/>
      <c r="O49" s="131"/>
      <c r="P49" s="132"/>
      <c r="Q49" s="117"/>
      <c r="R49" s="148"/>
      <c r="S49" s="131"/>
      <c r="T49" s="132"/>
      <c r="U49" s="131"/>
      <c r="V49" s="132"/>
      <c r="W49" s="131"/>
      <c r="X49" s="132"/>
      <c r="Y49" s="131"/>
      <c r="Z49" s="132"/>
      <c r="AA49" s="131"/>
      <c r="AB49" s="132"/>
      <c r="AC49" s="131"/>
      <c r="AD49" s="132"/>
      <c r="AE49" s="131"/>
      <c r="AF49" s="132"/>
      <c r="AG49" s="117"/>
      <c r="AH49" s="148"/>
      <c r="AI49" s="131"/>
      <c r="AJ49" s="132"/>
      <c r="AK49" s="137" t="s">
        <v>25</v>
      </c>
      <c r="AL49" s="138">
        <v>70</v>
      </c>
      <c r="AM49" s="219"/>
      <c r="AN49" s="220"/>
      <c r="AO49" s="219"/>
      <c r="AP49" s="220"/>
      <c r="AQ49" s="219"/>
      <c r="AR49" s="220"/>
      <c r="AS49" s="216"/>
      <c r="AT49" s="217"/>
      <c r="AU49" s="219"/>
      <c r="AV49" s="220"/>
      <c r="AW49" s="131"/>
      <c r="AX49" s="132"/>
      <c r="AY49" s="131"/>
      <c r="AZ49" s="132"/>
      <c r="BA49" s="117"/>
      <c r="BB49" s="148"/>
      <c r="BC49" s="137" t="s">
        <v>68</v>
      </c>
      <c r="BD49" s="255">
        <v>70</v>
      </c>
    </row>
    <row r="50" spans="4:56" ht="21" customHeight="1">
      <c r="D50" s="47">
        <v>41</v>
      </c>
      <c r="E50" s="88" t="s">
        <v>545</v>
      </c>
      <c r="F50" s="48"/>
      <c r="G50" s="48"/>
      <c r="H50" s="49">
        <v>2015</v>
      </c>
      <c r="I50" s="50" t="s">
        <v>7</v>
      </c>
      <c r="J50" s="36">
        <f>L50+N50+P50+R50+T50+V50+X50+Z50+AB50+AD50+AF50+AH50+AJ50+AL50+AN50+AP50+AR50+AT50+AV50+AX50+AZ50+BB50+BD50</f>
        <v>135</v>
      </c>
      <c r="K50" s="122"/>
      <c r="L50" s="123"/>
      <c r="M50" s="117"/>
      <c r="N50" s="148"/>
      <c r="O50" s="131"/>
      <c r="P50" s="132"/>
      <c r="Q50" s="117"/>
      <c r="R50" s="148"/>
      <c r="S50" s="131"/>
      <c r="T50" s="132"/>
      <c r="U50" s="131"/>
      <c r="V50" s="132"/>
      <c r="W50" s="131"/>
      <c r="X50" s="132"/>
      <c r="Y50" s="131"/>
      <c r="Z50" s="132"/>
      <c r="AA50" s="131"/>
      <c r="AB50" s="132"/>
      <c r="AC50" s="131"/>
      <c r="AD50" s="132"/>
      <c r="AE50" s="131" t="s">
        <v>38</v>
      </c>
      <c r="AF50" s="132">
        <v>35</v>
      </c>
      <c r="AG50" s="117"/>
      <c r="AH50" s="148"/>
      <c r="AI50" s="131"/>
      <c r="AJ50" s="132"/>
      <c r="AK50" s="137"/>
      <c r="AL50" s="138"/>
      <c r="AM50" s="219"/>
      <c r="AN50" s="220"/>
      <c r="AO50" s="219"/>
      <c r="AP50" s="220"/>
      <c r="AQ50" s="219"/>
      <c r="AR50" s="220"/>
      <c r="AS50" s="216"/>
      <c r="AT50" s="217"/>
      <c r="AU50" s="219"/>
      <c r="AV50" s="220"/>
      <c r="AW50" s="131" t="s">
        <v>38</v>
      </c>
      <c r="AX50" s="132">
        <v>45</v>
      </c>
      <c r="AY50" s="131" t="s">
        <v>69</v>
      </c>
      <c r="AZ50" s="132">
        <v>55</v>
      </c>
      <c r="BA50" s="117"/>
      <c r="BB50" s="148"/>
      <c r="BC50" s="137"/>
      <c r="BD50" s="255"/>
    </row>
    <row r="51" spans="4:56" ht="21" customHeight="1">
      <c r="D51" s="47">
        <v>42</v>
      </c>
      <c r="E51" s="88" t="s">
        <v>794</v>
      </c>
      <c r="F51" s="48"/>
      <c r="G51" s="48" t="s">
        <v>837</v>
      </c>
      <c r="H51" s="49">
        <v>2013</v>
      </c>
      <c r="I51" s="50" t="s">
        <v>222</v>
      </c>
      <c r="J51" s="36">
        <f>L51+N51+P51+R51+T51+V51+X51+Z51+AB51+AD51+AF51+AH51+AJ51+AL51+AN51+AP51+AR51+AT51+AV51+AX51+AZ51+BB51+BD51</f>
        <v>115</v>
      </c>
      <c r="K51" s="122"/>
      <c r="L51" s="123"/>
      <c r="M51" s="117"/>
      <c r="N51" s="148"/>
      <c r="O51" s="131"/>
      <c r="P51" s="132"/>
      <c r="Q51" s="117"/>
      <c r="R51" s="148"/>
      <c r="S51" s="131"/>
      <c r="T51" s="132"/>
      <c r="U51" s="131"/>
      <c r="V51" s="132"/>
      <c r="W51" s="131"/>
      <c r="X51" s="132"/>
      <c r="Y51" s="131"/>
      <c r="Z51" s="132"/>
      <c r="AA51" s="131"/>
      <c r="AB51" s="132"/>
      <c r="AC51" s="131"/>
      <c r="AD51" s="132"/>
      <c r="AE51" s="131"/>
      <c r="AF51" s="132"/>
      <c r="AG51" s="117"/>
      <c r="AH51" s="148"/>
      <c r="AI51" s="131"/>
      <c r="AJ51" s="132"/>
      <c r="AK51" s="137"/>
      <c r="AL51" s="138"/>
      <c r="AM51" s="219"/>
      <c r="AN51" s="220"/>
      <c r="AO51" s="219"/>
      <c r="AP51" s="220"/>
      <c r="AQ51" s="219"/>
      <c r="AR51" s="220"/>
      <c r="AS51" s="216"/>
      <c r="AT51" s="217"/>
      <c r="AU51" s="219"/>
      <c r="AV51" s="220"/>
      <c r="AW51" s="131"/>
      <c r="AX51" s="132"/>
      <c r="AY51" s="131"/>
      <c r="AZ51" s="132"/>
      <c r="BA51" s="117"/>
      <c r="BB51" s="148"/>
      <c r="BC51" s="137" t="s">
        <v>265</v>
      </c>
      <c r="BD51" s="255">
        <v>115</v>
      </c>
    </row>
    <row r="52" spans="4:56" ht="21" customHeight="1">
      <c r="D52" s="47">
        <v>43</v>
      </c>
      <c r="E52" s="88" t="s">
        <v>795</v>
      </c>
      <c r="F52" s="48"/>
      <c r="G52" s="48" t="s">
        <v>837</v>
      </c>
      <c r="H52" s="49">
        <v>2013</v>
      </c>
      <c r="I52" s="50" t="s">
        <v>9</v>
      </c>
      <c r="J52" s="36">
        <f>L52+N52+P52+R52+T52+V52+X52+Z52+AB52+AD52+AF52+AH52+AJ52+AL52+AN52+AP52+AR52+AT52+AV52+AX52+AZ52+BB52+BD52</f>
        <v>115</v>
      </c>
      <c r="K52" s="122"/>
      <c r="L52" s="123"/>
      <c r="M52" s="117"/>
      <c r="N52" s="148"/>
      <c r="O52" s="131"/>
      <c r="P52" s="132"/>
      <c r="Q52" s="117"/>
      <c r="R52" s="148"/>
      <c r="S52" s="131"/>
      <c r="T52" s="132"/>
      <c r="U52" s="131"/>
      <c r="V52" s="132"/>
      <c r="W52" s="131"/>
      <c r="X52" s="132"/>
      <c r="Y52" s="131"/>
      <c r="Z52" s="132"/>
      <c r="AA52" s="131"/>
      <c r="AB52" s="132"/>
      <c r="AC52" s="131"/>
      <c r="AD52" s="132"/>
      <c r="AE52" s="131"/>
      <c r="AF52" s="132"/>
      <c r="AG52" s="117"/>
      <c r="AH52" s="148"/>
      <c r="AI52" s="131"/>
      <c r="AJ52" s="132"/>
      <c r="AK52" s="137"/>
      <c r="AL52" s="138"/>
      <c r="AM52" s="219"/>
      <c r="AN52" s="220"/>
      <c r="AO52" s="219"/>
      <c r="AP52" s="220"/>
      <c r="AQ52" s="219"/>
      <c r="AR52" s="220"/>
      <c r="AS52" s="216"/>
      <c r="AT52" s="217"/>
      <c r="AU52" s="219"/>
      <c r="AV52" s="220"/>
      <c r="AW52" s="131"/>
      <c r="AX52" s="132"/>
      <c r="AY52" s="131"/>
      <c r="AZ52" s="132"/>
      <c r="BA52" s="117"/>
      <c r="BB52" s="148"/>
      <c r="BC52" s="137" t="s">
        <v>265</v>
      </c>
      <c r="BD52" s="255">
        <v>115</v>
      </c>
    </row>
    <row r="53" spans="4:56" ht="21" customHeight="1">
      <c r="D53" s="47">
        <v>44</v>
      </c>
      <c r="E53" s="88" t="s">
        <v>549</v>
      </c>
      <c r="F53" s="48"/>
      <c r="G53" s="48" t="s">
        <v>837</v>
      </c>
      <c r="H53" s="49">
        <v>2013</v>
      </c>
      <c r="I53" s="50" t="s">
        <v>7</v>
      </c>
      <c r="J53" s="36">
        <f>L53+N53+P53+R53+T53+V53+X53+Z53+AB53+AD53+AF53+AH53+AJ53+AL53+AN53+AP53+AR53+AT53+AV53+AX53+AZ53+BB53+BD53</f>
        <v>115</v>
      </c>
      <c r="K53" s="122"/>
      <c r="L53" s="123"/>
      <c r="M53" s="117"/>
      <c r="N53" s="148"/>
      <c r="O53" s="131"/>
      <c r="P53" s="132"/>
      <c r="Q53" s="117"/>
      <c r="R53" s="148"/>
      <c r="S53" s="131"/>
      <c r="T53" s="132"/>
      <c r="U53" s="131"/>
      <c r="V53" s="132"/>
      <c r="W53" s="131"/>
      <c r="X53" s="132"/>
      <c r="Y53" s="131"/>
      <c r="Z53" s="132"/>
      <c r="AA53" s="131"/>
      <c r="AB53" s="132"/>
      <c r="AC53" s="131"/>
      <c r="AD53" s="132"/>
      <c r="AE53" s="131" t="s">
        <v>52</v>
      </c>
      <c r="AF53" s="132">
        <v>35</v>
      </c>
      <c r="AG53" s="117"/>
      <c r="AH53" s="148"/>
      <c r="AI53" s="131"/>
      <c r="AJ53" s="132"/>
      <c r="AK53" s="137"/>
      <c r="AL53" s="138"/>
      <c r="AM53" s="219" t="s">
        <v>38</v>
      </c>
      <c r="AN53" s="220">
        <v>35</v>
      </c>
      <c r="AO53" s="219"/>
      <c r="AP53" s="220"/>
      <c r="AQ53" s="219"/>
      <c r="AR53" s="220"/>
      <c r="AS53" s="216" t="s">
        <v>25</v>
      </c>
      <c r="AT53" s="217">
        <v>45</v>
      </c>
      <c r="AU53" s="219"/>
      <c r="AV53" s="220"/>
      <c r="AW53" s="131"/>
      <c r="AX53" s="132"/>
      <c r="AY53" s="131"/>
      <c r="AZ53" s="132"/>
      <c r="BA53" s="117"/>
      <c r="BB53" s="148"/>
      <c r="BC53" s="137"/>
      <c r="BD53" s="255"/>
    </row>
    <row r="54" spans="4:56" ht="21" customHeight="1">
      <c r="D54" s="47">
        <v>45</v>
      </c>
      <c r="E54" s="88" t="s">
        <v>568</v>
      </c>
      <c r="F54" s="48"/>
      <c r="G54" s="48"/>
      <c r="H54" s="49">
        <v>2014</v>
      </c>
      <c r="I54" s="50" t="s">
        <v>9</v>
      </c>
      <c r="J54" s="36">
        <f>L54+N54+P54+R54+T54+V54+X54+Z54+AB54+AD54+AF54+AH54+AJ54+AL54+AN54+AP54+AR54+AT54+AV54+AX54+AZ54+BB54+BD54</f>
        <v>115</v>
      </c>
      <c r="K54" s="122"/>
      <c r="L54" s="123"/>
      <c r="M54" s="117"/>
      <c r="N54" s="148"/>
      <c r="O54" s="131"/>
      <c r="P54" s="132"/>
      <c r="Q54" s="117"/>
      <c r="R54" s="148"/>
      <c r="S54" s="131"/>
      <c r="T54" s="132"/>
      <c r="U54" s="131"/>
      <c r="V54" s="132"/>
      <c r="W54" s="131"/>
      <c r="X54" s="132"/>
      <c r="Y54" s="131"/>
      <c r="Z54" s="132"/>
      <c r="AA54" s="131"/>
      <c r="AB54" s="132"/>
      <c r="AC54" s="131"/>
      <c r="AD54" s="132"/>
      <c r="AE54" s="131"/>
      <c r="AF54" s="132"/>
      <c r="AG54" s="117"/>
      <c r="AH54" s="148"/>
      <c r="AI54" s="131"/>
      <c r="AJ54" s="132"/>
      <c r="AK54" s="137"/>
      <c r="AL54" s="138"/>
      <c r="AM54" s="219"/>
      <c r="AN54" s="220"/>
      <c r="AO54" s="219"/>
      <c r="AP54" s="220"/>
      <c r="AQ54" s="219"/>
      <c r="AR54" s="220"/>
      <c r="AS54" s="216"/>
      <c r="AT54" s="217"/>
      <c r="AU54" s="219"/>
      <c r="AV54" s="220"/>
      <c r="AW54" s="131"/>
      <c r="AX54" s="132"/>
      <c r="AY54" s="131"/>
      <c r="AZ54" s="132"/>
      <c r="BA54" s="117"/>
      <c r="BB54" s="148"/>
      <c r="BC54" s="137" t="s">
        <v>265</v>
      </c>
      <c r="BD54" s="255">
        <v>115</v>
      </c>
    </row>
    <row r="55" spans="4:56" ht="21" customHeight="1">
      <c r="D55" s="47">
        <v>46</v>
      </c>
      <c r="E55" s="88" t="s">
        <v>202</v>
      </c>
      <c r="F55" s="48"/>
      <c r="G55" s="48" t="s">
        <v>837</v>
      </c>
      <c r="H55" s="49">
        <v>2013</v>
      </c>
      <c r="I55" s="50" t="s">
        <v>159</v>
      </c>
      <c r="J55" s="36">
        <f>L55+N55+P55+R55+T55+V55+X55+Z55+AB55+AD55+AF55+AH55+AJ55+AL55+AN55+AP55+AR55+AT55+AV55+AX55+AZ55+BB55+BD55</f>
        <v>110</v>
      </c>
      <c r="K55" s="122"/>
      <c r="L55" s="123"/>
      <c r="M55" s="117"/>
      <c r="N55" s="148"/>
      <c r="O55" s="131"/>
      <c r="P55" s="132"/>
      <c r="Q55" s="117"/>
      <c r="R55" s="148"/>
      <c r="S55" s="131"/>
      <c r="T55" s="132"/>
      <c r="U55" s="131"/>
      <c r="V55" s="132"/>
      <c r="W55" s="131"/>
      <c r="X55" s="132"/>
      <c r="Y55" s="131"/>
      <c r="Z55" s="132"/>
      <c r="AA55" s="131"/>
      <c r="AB55" s="132"/>
      <c r="AC55" s="131"/>
      <c r="AD55" s="132"/>
      <c r="AE55" s="131"/>
      <c r="AF55" s="132"/>
      <c r="AG55" s="117"/>
      <c r="AH55" s="148"/>
      <c r="AI55" s="131"/>
      <c r="AJ55" s="132"/>
      <c r="AK55" s="137"/>
      <c r="AL55" s="138"/>
      <c r="AM55" s="219"/>
      <c r="AN55" s="220"/>
      <c r="AO55" s="219"/>
      <c r="AP55" s="220"/>
      <c r="AQ55" s="219">
        <v>1</v>
      </c>
      <c r="AR55" s="220">
        <v>110</v>
      </c>
      <c r="AS55" s="216"/>
      <c r="AT55" s="217"/>
      <c r="AU55" s="219"/>
      <c r="AV55" s="220"/>
      <c r="AW55" s="131"/>
      <c r="AX55" s="132"/>
      <c r="AY55" s="131"/>
      <c r="AZ55" s="132"/>
      <c r="BA55" s="117"/>
      <c r="BB55" s="148"/>
      <c r="BC55" s="137"/>
      <c r="BD55" s="255"/>
    </row>
    <row r="56" spans="4:56" ht="21" customHeight="1">
      <c r="D56" s="47">
        <v>47</v>
      </c>
      <c r="E56" s="88" t="s">
        <v>452</v>
      </c>
      <c r="F56" s="48"/>
      <c r="G56" s="48" t="s">
        <v>837</v>
      </c>
      <c r="H56" s="49">
        <v>2013</v>
      </c>
      <c r="I56" s="50" t="s">
        <v>7</v>
      </c>
      <c r="J56" s="36">
        <f>L56+N56+P56+R56+T56+V56+X56+Z56+AB56+AD56+AF56+AH56+AJ56+AL56+AN56+AP56+AR56+AT56+AV56+AX56+AZ56+BB56+BD56</f>
        <v>90</v>
      </c>
      <c r="K56" s="122"/>
      <c r="L56" s="123"/>
      <c r="M56" s="117"/>
      <c r="N56" s="148"/>
      <c r="O56" s="131"/>
      <c r="P56" s="132"/>
      <c r="Q56" s="117"/>
      <c r="R56" s="148"/>
      <c r="S56" s="131" t="s">
        <v>25</v>
      </c>
      <c r="T56" s="132">
        <v>20</v>
      </c>
      <c r="U56" s="131"/>
      <c r="V56" s="132"/>
      <c r="W56" s="131"/>
      <c r="X56" s="132"/>
      <c r="Y56" s="131"/>
      <c r="Z56" s="132"/>
      <c r="AA56" s="131"/>
      <c r="AB56" s="132"/>
      <c r="AC56" s="131"/>
      <c r="AD56" s="132"/>
      <c r="AE56" s="131" t="s">
        <v>38</v>
      </c>
      <c r="AF56" s="132">
        <v>35</v>
      </c>
      <c r="AG56" s="117"/>
      <c r="AH56" s="148"/>
      <c r="AI56" s="131"/>
      <c r="AJ56" s="132"/>
      <c r="AK56" s="137"/>
      <c r="AL56" s="138"/>
      <c r="AM56" s="219" t="s">
        <v>38</v>
      </c>
      <c r="AN56" s="220">
        <v>35</v>
      </c>
      <c r="AO56" s="219"/>
      <c r="AP56" s="220"/>
      <c r="AQ56" s="219"/>
      <c r="AR56" s="220"/>
      <c r="AS56" s="216"/>
      <c r="AT56" s="217"/>
      <c r="AU56" s="219"/>
      <c r="AV56" s="220"/>
      <c r="AW56" s="131"/>
      <c r="AX56" s="132"/>
      <c r="AY56" s="131"/>
      <c r="AZ56" s="132"/>
      <c r="BA56" s="117"/>
      <c r="BB56" s="148"/>
      <c r="BC56" s="137"/>
      <c r="BD56" s="255"/>
    </row>
    <row r="57" spans="4:56" ht="21" customHeight="1">
      <c r="D57" s="47">
        <v>48</v>
      </c>
      <c r="E57" s="88" t="s">
        <v>547</v>
      </c>
      <c r="F57" s="48"/>
      <c r="G57" s="48" t="s">
        <v>837</v>
      </c>
      <c r="H57" s="49">
        <v>2013</v>
      </c>
      <c r="I57" s="73" t="s">
        <v>7</v>
      </c>
      <c r="J57" s="36">
        <f>L57+N57+P57+R57+T57+V57+X57+Z57+AB57+AD57+AF57+AH57+AJ57+AL57+AN57+AP57+AR57+AT57+AV57+AX57+AZ57+BB57+BD57</f>
        <v>90</v>
      </c>
      <c r="K57" s="122"/>
      <c r="L57" s="123"/>
      <c r="M57" s="117"/>
      <c r="N57" s="148"/>
      <c r="O57" s="131"/>
      <c r="P57" s="132"/>
      <c r="Q57" s="117"/>
      <c r="R57" s="148"/>
      <c r="S57" s="131"/>
      <c r="T57" s="132"/>
      <c r="U57" s="131"/>
      <c r="V57" s="132"/>
      <c r="W57" s="131"/>
      <c r="X57" s="132"/>
      <c r="Y57" s="131"/>
      <c r="Z57" s="132"/>
      <c r="AA57" s="131"/>
      <c r="AB57" s="132"/>
      <c r="AC57" s="131"/>
      <c r="AD57" s="132"/>
      <c r="AE57" s="131" t="s">
        <v>70</v>
      </c>
      <c r="AF57" s="132">
        <v>45</v>
      </c>
      <c r="AG57" s="117"/>
      <c r="AH57" s="148"/>
      <c r="AI57" s="131"/>
      <c r="AJ57" s="132"/>
      <c r="AK57" s="137"/>
      <c r="AL57" s="138"/>
      <c r="AM57" s="219" t="s">
        <v>70</v>
      </c>
      <c r="AN57" s="220">
        <v>45</v>
      </c>
      <c r="AO57" s="219"/>
      <c r="AP57" s="220"/>
      <c r="AQ57" s="219"/>
      <c r="AR57" s="220"/>
      <c r="AS57" s="216"/>
      <c r="AT57" s="217"/>
      <c r="AU57" s="219"/>
      <c r="AV57" s="220"/>
      <c r="AW57" s="131"/>
      <c r="AX57" s="132"/>
      <c r="AY57" s="131"/>
      <c r="AZ57" s="132"/>
      <c r="BA57" s="117"/>
      <c r="BB57" s="148"/>
      <c r="BC57" s="137"/>
      <c r="BD57" s="255"/>
    </row>
    <row r="58" spans="4:56" ht="21" customHeight="1">
      <c r="D58" s="47">
        <v>49</v>
      </c>
      <c r="E58" s="88" t="s">
        <v>644</v>
      </c>
      <c r="F58" s="48"/>
      <c r="G58" s="48" t="s">
        <v>837</v>
      </c>
      <c r="H58" s="49">
        <v>2013</v>
      </c>
      <c r="I58" s="73" t="s">
        <v>4</v>
      </c>
      <c r="J58" s="36">
        <f>L58+N58+P58+R58+T58+V58+X58+Z58+AB58+AD58+AF58+AH58+AJ58+AL58+AN58+AP58+AR58+AT58+AV58+AX58+AZ58+BB58+BD58</f>
        <v>90</v>
      </c>
      <c r="K58" s="122"/>
      <c r="L58" s="123"/>
      <c r="M58" s="117"/>
      <c r="N58" s="148"/>
      <c r="O58" s="131"/>
      <c r="P58" s="132"/>
      <c r="Q58" s="117"/>
      <c r="R58" s="148"/>
      <c r="S58" s="131"/>
      <c r="T58" s="132"/>
      <c r="U58" s="131"/>
      <c r="V58" s="132"/>
      <c r="W58" s="131"/>
      <c r="X58" s="132"/>
      <c r="Y58" s="131"/>
      <c r="Z58" s="132"/>
      <c r="AA58" s="131"/>
      <c r="AB58" s="132"/>
      <c r="AC58" s="131"/>
      <c r="AD58" s="132"/>
      <c r="AE58" s="131"/>
      <c r="AF58" s="132"/>
      <c r="AG58" s="117"/>
      <c r="AH58" s="148"/>
      <c r="AI58" s="131"/>
      <c r="AJ58" s="132"/>
      <c r="AK58" s="137"/>
      <c r="AL58" s="138"/>
      <c r="AM58" s="219"/>
      <c r="AN58" s="220"/>
      <c r="AO58" s="219" t="s">
        <v>70</v>
      </c>
      <c r="AP58" s="220">
        <v>45</v>
      </c>
      <c r="AQ58" s="219"/>
      <c r="AR58" s="220"/>
      <c r="AS58" s="216"/>
      <c r="AT58" s="217"/>
      <c r="AU58" s="219" t="s">
        <v>70</v>
      </c>
      <c r="AV58" s="220">
        <v>45</v>
      </c>
      <c r="AW58" s="131"/>
      <c r="AX58" s="132"/>
      <c r="AY58" s="131"/>
      <c r="AZ58" s="132"/>
      <c r="BA58" s="117"/>
      <c r="BB58" s="148"/>
      <c r="BC58" s="137"/>
      <c r="BD58" s="255"/>
    </row>
    <row r="59" spans="4:56" ht="21" customHeight="1">
      <c r="D59" s="47">
        <v>50</v>
      </c>
      <c r="E59" s="88" t="s">
        <v>548</v>
      </c>
      <c r="F59" s="48"/>
      <c r="G59" s="48" t="s">
        <v>837</v>
      </c>
      <c r="H59" s="49">
        <v>2013</v>
      </c>
      <c r="I59" s="73" t="s">
        <v>7</v>
      </c>
      <c r="J59" s="36">
        <f>L59+N59+P59+R59+T59+V59+X59+Z59+AB59+AD59+AF59+AH59+AJ59+AL59+AN59+AP59+AR59+AT59+AV59+AX59+AZ59+BB59+BD59</f>
        <v>80</v>
      </c>
      <c r="K59" s="122"/>
      <c r="L59" s="123"/>
      <c r="M59" s="117"/>
      <c r="N59" s="148"/>
      <c r="O59" s="131"/>
      <c r="P59" s="132"/>
      <c r="Q59" s="117"/>
      <c r="R59" s="148"/>
      <c r="S59" s="131"/>
      <c r="T59" s="132"/>
      <c r="U59" s="131"/>
      <c r="V59" s="132"/>
      <c r="W59" s="131"/>
      <c r="X59" s="132"/>
      <c r="Y59" s="131"/>
      <c r="Z59" s="132"/>
      <c r="AA59" s="131"/>
      <c r="AB59" s="132"/>
      <c r="AC59" s="131"/>
      <c r="AD59" s="132"/>
      <c r="AE59" s="131" t="s">
        <v>38</v>
      </c>
      <c r="AF59" s="132">
        <v>35</v>
      </c>
      <c r="AG59" s="117"/>
      <c r="AH59" s="148"/>
      <c r="AI59" s="131"/>
      <c r="AJ59" s="132"/>
      <c r="AK59" s="137"/>
      <c r="AL59" s="138"/>
      <c r="AM59" s="219"/>
      <c r="AN59" s="220"/>
      <c r="AO59" s="219"/>
      <c r="AP59" s="220"/>
      <c r="AQ59" s="219"/>
      <c r="AR59" s="220"/>
      <c r="AS59" s="216"/>
      <c r="AT59" s="217"/>
      <c r="AU59" s="219"/>
      <c r="AV59" s="220"/>
      <c r="AW59" s="131" t="s">
        <v>38</v>
      </c>
      <c r="AX59" s="132">
        <v>45</v>
      </c>
      <c r="AY59" s="131"/>
      <c r="AZ59" s="132"/>
      <c r="BA59" s="117"/>
      <c r="BB59" s="148"/>
      <c r="BC59" s="137"/>
      <c r="BD59" s="255"/>
    </row>
    <row r="60" spans="4:56" ht="21" customHeight="1">
      <c r="D60" s="47">
        <v>51</v>
      </c>
      <c r="E60" s="88" t="s">
        <v>597</v>
      </c>
      <c r="F60" s="48"/>
      <c r="G60" s="48"/>
      <c r="H60" s="49">
        <v>2014</v>
      </c>
      <c r="I60" s="73" t="s">
        <v>7</v>
      </c>
      <c r="J60" s="36">
        <f>L60+N60+P60+R60+T60+V60+X60+Z60+AB60+AD60+AF60+AH60+AJ60+AL60+AN60+AP60+AR60+AT60+AV60+AX60+AZ60+BB60+BD60</f>
        <v>80</v>
      </c>
      <c r="K60" s="122"/>
      <c r="L60" s="123"/>
      <c r="M60" s="117"/>
      <c r="N60" s="148"/>
      <c r="O60" s="131"/>
      <c r="P60" s="132"/>
      <c r="Q60" s="117"/>
      <c r="R60" s="148"/>
      <c r="S60" s="131"/>
      <c r="T60" s="132"/>
      <c r="U60" s="131"/>
      <c r="V60" s="132"/>
      <c r="W60" s="131"/>
      <c r="X60" s="132"/>
      <c r="Y60" s="131"/>
      <c r="Z60" s="132"/>
      <c r="AA60" s="131"/>
      <c r="AB60" s="132"/>
      <c r="AC60" s="131"/>
      <c r="AD60" s="132"/>
      <c r="AE60" s="131" t="s">
        <v>38</v>
      </c>
      <c r="AF60" s="132">
        <v>35</v>
      </c>
      <c r="AG60" s="117"/>
      <c r="AH60" s="148"/>
      <c r="AI60" s="131"/>
      <c r="AJ60" s="132"/>
      <c r="AK60" s="137"/>
      <c r="AL60" s="138"/>
      <c r="AM60" s="219"/>
      <c r="AN60" s="220"/>
      <c r="AO60" s="219"/>
      <c r="AP60" s="220"/>
      <c r="AQ60" s="219"/>
      <c r="AR60" s="220"/>
      <c r="AS60" s="216"/>
      <c r="AT60" s="217"/>
      <c r="AU60" s="219"/>
      <c r="AV60" s="220"/>
      <c r="AW60" s="131" t="s">
        <v>52</v>
      </c>
      <c r="AX60" s="132">
        <v>45</v>
      </c>
      <c r="AY60" s="131"/>
      <c r="AZ60" s="132"/>
      <c r="BA60" s="117"/>
      <c r="BB60" s="148"/>
      <c r="BC60" s="137"/>
      <c r="BD60" s="255"/>
    </row>
    <row r="61" spans="4:56" ht="21" customHeight="1">
      <c r="D61" s="47">
        <v>52</v>
      </c>
      <c r="E61" s="88" t="s">
        <v>407</v>
      </c>
      <c r="F61" s="48"/>
      <c r="G61" s="48" t="s">
        <v>837</v>
      </c>
      <c r="H61" s="49">
        <v>2013</v>
      </c>
      <c r="I61" s="73" t="s">
        <v>77</v>
      </c>
      <c r="J61" s="36">
        <f>L61+N61+P61+R61+T61+V61+X61+Z61+AB61+AD61+AF61+AH61+AJ61+AL61+AN61+AP61+AR61+AT61+AV61+AX61+AZ61+BB61+BD61</f>
        <v>75</v>
      </c>
      <c r="K61" s="122"/>
      <c r="L61" s="123"/>
      <c r="M61" s="117"/>
      <c r="N61" s="148"/>
      <c r="O61" s="131"/>
      <c r="P61" s="132"/>
      <c r="Q61" s="117" t="s">
        <v>25</v>
      </c>
      <c r="R61" s="148">
        <v>50</v>
      </c>
      <c r="S61" s="131"/>
      <c r="T61" s="132"/>
      <c r="U61" s="131"/>
      <c r="V61" s="132"/>
      <c r="W61" s="131"/>
      <c r="X61" s="132"/>
      <c r="Y61" s="131"/>
      <c r="Z61" s="132"/>
      <c r="AA61" s="131" t="s">
        <v>25</v>
      </c>
      <c r="AB61" s="132">
        <v>25</v>
      </c>
      <c r="AC61" s="131"/>
      <c r="AD61" s="132"/>
      <c r="AE61" s="131"/>
      <c r="AF61" s="132"/>
      <c r="AG61" s="117"/>
      <c r="AH61" s="148"/>
      <c r="AI61" s="131"/>
      <c r="AJ61" s="132"/>
      <c r="AK61" s="137"/>
      <c r="AL61" s="138"/>
      <c r="AM61" s="219"/>
      <c r="AN61" s="220"/>
      <c r="AO61" s="219"/>
      <c r="AP61" s="220"/>
      <c r="AQ61" s="219"/>
      <c r="AR61" s="220"/>
      <c r="AS61" s="216"/>
      <c r="AT61" s="217"/>
      <c r="AU61" s="219"/>
      <c r="AV61" s="220"/>
      <c r="AW61" s="131"/>
      <c r="AX61" s="132"/>
      <c r="AY61" s="131"/>
      <c r="AZ61" s="132"/>
      <c r="BA61" s="117"/>
      <c r="BB61" s="148"/>
      <c r="BC61" s="137"/>
      <c r="BD61" s="255"/>
    </row>
    <row r="62" spans="4:56" ht="21" customHeight="1">
      <c r="D62" s="47">
        <v>53</v>
      </c>
      <c r="E62" s="95" t="s">
        <v>110</v>
      </c>
      <c r="F62" s="51"/>
      <c r="G62" s="51" t="s">
        <v>837</v>
      </c>
      <c r="H62" s="52">
        <v>2013</v>
      </c>
      <c r="I62" s="113" t="s">
        <v>3</v>
      </c>
      <c r="J62" s="36">
        <f>L62+N62+P62+R62+T62+V62+X62+Z62+AB62+AD62+AF62+AH62+AJ62+AL62+AN62+AP62+AR62+AT62+AV62+AX62+AZ62+BB62+BD62</f>
        <v>70</v>
      </c>
      <c r="K62" s="122"/>
      <c r="L62" s="123"/>
      <c r="M62" s="117"/>
      <c r="N62" s="148"/>
      <c r="O62" s="131"/>
      <c r="P62" s="132"/>
      <c r="Q62" s="117"/>
      <c r="R62" s="148"/>
      <c r="S62" s="131"/>
      <c r="T62" s="132"/>
      <c r="U62" s="131"/>
      <c r="V62" s="132"/>
      <c r="W62" s="131"/>
      <c r="X62" s="132"/>
      <c r="Y62" s="131"/>
      <c r="Z62" s="132"/>
      <c r="AA62" s="131" t="s">
        <v>11</v>
      </c>
      <c r="AB62" s="132">
        <v>70</v>
      </c>
      <c r="AC62" s="131"/>
      <c r="AD62" s="132"/>
      <c r="AE62" s="131"/>
      <c r="AF62" s="132"/>
      <c r="AG62" s="117"/>
      <c r="AH62" s="148"/>
      <c r="AI62" s="131"/>
      <c r="AJ62" s="132"/>
      <c r="AK62" s="137"/>
      <c r="AL62" s="138"/>
      <c r="AM62" s="219"/>
      <c r="AN62" s="220"/>
      <c r="AO62" s="219"/>
      <c r="AP62" s="220"/>
      <c r="AQ62" s="219"/>
      <c r="AR62" s="220"/>
      <c r="AS62" s="216"/>
      <c r="AT62" s="217"/>
      <c r="AU62" s="219"/>
      <c r="AV62" s="220"/>
      <c r="AW62" s="131"/>
      <c r="AX62" s="132"/>
      <c r="AY62" s="131"/>
      <c r="AZ62" s="132"/>
      <c r="BA62" s="117"/>
      <c r="BB62" s="148"/>
      <c r="BC62" s="137"/>
      <c r="BD62" s="255"/>
    </row>
    <row r="63" spans="4:56" ht="21" customHeight="1">
      <c r="D63" s="47">
        <v>54</v>
      </c>
      <c r="E63" s="88" t="s">
        <v>219</v>
      </c>
      <c r="F63" s="48"/>
      <c r="G63" s="48" t="s">
        <v>837</v>
      </c>
      <c r="H63" s="49">
        <v>2013</v>
      </c>
      <c r="I63" s="73" t="s">
        <v>3</v>
      </c>
      <c r="J63" s="36">
        <f>L63+N63+P63+R63+T63+V63+X63+Z63+AB63+AD63+AF63+AH63+AJ63+AL63+AN63+AP63+AR63+AT63+AV63+AX63+AZ63+BB63+BD63</f>
        <v>55</v>
      </c>
      <c r="K63" s="122"/>
      <c r="L63" s="123"/>
      <c r="M63" s="117"/>
      <c r="N63" s="148"/>
      <c r="O63" s="131"/>
      <c r="P63" s="132"/>
      <c r="Q63" s="117"/>
      <c r="R63" s="148"/>
      <c r="S63" s="131"/>
      <c r="T63" s="132"/>
      <c r="U63" s="131" t="s">
        <v>69</v>
      </c>
      <c r="V63" s="132">
        <v>55</v>
      </c>
      <c r="W63" s="131"/>
      <c r="X63" s="132"/>
      <c r="Y63" s="131"/>
      <c r="Z63" s="132"/>
      <c r="AA63" s="131"/>
      <c r="AB63" s="132"/>
      <c r="AC63" s="131"/>
      <c r="AD63" s="132"/>
      <c r="AE63" s="131"/>
      <c r="AF63" s="132"/>
      <c r="AG63" s="117"/>
      <c r="AH63" s="148"/>
      <c r="AI63" s="131"/>
      <c r="AJ63" s="132"/>
      <c r="AK63" s="137"/>
      <c r="AL63" s="138"/>
      <c r="AM63" s="219"/>
      <c r="AN63" s="220"/>
      <c r="AO63" s="219"/>
      <c r="AP63" s="220"/>
      <c r="AQ63" s="219"/>
      <c r="AR63" s="220"/>
      <c r="AS63" s="216"/>
      <c r="AT63" s="217"/>
      <c r="AU63" s="219"/>
      <c r="AV63" s="220"/>
      <c r="AW63" s="131"/>
      <c r="AX63" s="132"/>
      <c r="AY63" s="131"/>
      <c r="AZ63" s="132"/>
      <c r="BA63" s="117"/>
      <c r="BB63" s="148"/>
      <c r="BC63" s="137"/>
      <c r="BD63" s="255"/>
    </row>
    <row r="64" spans="4:56" ht="21" customHeight="1">
      <c r="D64" s="47">
        <v>55</v>
      </c>
      <c r="E64" s="95" t="s">
        <v>523</v>
      </c>
      <c r="F64" s="51"/>
      <c r="G64" s="51" t="s">
        <v>837</v>
      </c>
      <c r="H64" s="52">
        <v>2013</v>
      </c>
      <c r="I64" s="113" t="s">
        <v>3</v>
      </c>
      <c r="J64" s="36">
        <f>L64+N64+P64+R64+T64+V64+X64+Z64+AB64+AD64+AF64+AH64+AJ64+AL64+AN64+AP64+AR64+AT64+AV64+AX64+AZ64+BB64+BD64</f>
        <v>55</v>
      </c>
      <c r="K64" s="156"/>
      <c r="L64" s="157"/>
      <c r="M64" s="162"/>
      <c r="N64" s="163"/>
      <c r="O64" s="160"/>
      <c r="P64" s="161"/>
      <c r="Q64" s="162"/>
      <c r="R64" s="163"/>
      <c r="S64" s="160"/>
      <c r="T64" s="161"/>
      <c r="U64" s="160"/>
      <c r="V64" s="161"/>
      <c r="W64" s="160"/>
      <c r="X64" s="161"/>
      <c r="Y64" s="160"/>
      <c r="Z64" s="161"/>
      <c r="AA64" s="160" t="s">
        <v>69</v>
      </c>
      <c r="AB64" s="161">
        <v>55</v>
      </c>
      <c r="AC64" s="160"/>
      <c r="AD64" s="161"/>
      <c r="AE64" s="160"/>
      <c r="AF64" s="161"/>
      <c r="AG64" s="162"/>
      <c r="AH64" s="163"/>
      <c r="AI64" s="160"/>
      <c r="AJ64" s="161"/>
      <c r="AK64" s="158"/>
      <c r="AL64" s="159"/>
      <c r="AM64" s="219"/>
      <c r="AN64" s="220"/>
      <c r="AO64" s="219"/>
      <c r="AP64" s="220"/>
      <c r="AQ64" s="219"/>
      <c r="AR64" s="220"/>
      <c r="AS64" s="216"/>
      <c r="AT64" s="217"/>
      <c r="AU64" s="219"/>
      <c r="AV64" s="220"/>
      <c r="AW64" s="160"/>
      <c r="AX64" s="161"/>
      <c r="AY64" s="160"/>
      <c r="AZ64" s="161"/>
      <c r="BA64" s="162"/>
      <c r="BB64" s="163"/>
      <c r="BC64" s="158"/>
      <c r="BD64" s="254"/>
    </row>
    <row r="65" spans="4:56" ht="21" customHeight="1">
      <c r="D65" s="47">
        <v>56</v>
      </c>
      <c r="E65" s="95" t="s">
        <v>735</v>
      </c>
      <c r="F65" s="51"/>
      <c r="G65" s="51" t="s">
        <v>837</v>
      </c>
      <c r="H65" s="52">
        <v>2013</v>
      </c>
      <c r="I65" s="113" t="s">
        <v>7</v>
      </c>
      <c r="J65" s="36">
        <f>L65+N65+P65+R65+T65+V65+X65+Z65+AB65+AD65+AF65+AH65+AJ65+AL65+AN65+AP65+AR65+AT65+AV65+AX65+AZ65+BB65+BD65</f>
        <v>55</v>
      </c>
      <c r="K65" s="156"/>
      <c r="L65" s="157"/>
      <c r="M65" s="162"/>
      <c r="N65" s="163"/>
      <c r="O65" s="160"/>
      <c r="P65" s="161"/>
      <c r="Q65" s="162"/>
      <c r="R65" s="163"/>
      <c r="S65" s="160"/>
      <c r="T65" s="161"/>
      <c r="U65" s="160"/>
      <c r="V65" s="161"/>
      <c r="W65" s="160"/>
      <c r="X65" s="161"/>
      <c r="Y65" s="160"/>
      <c r="Z65" s="161"/>
      <c r="AA65" s="160"/>
      <c r="AB65" s="161"/>
      <c r="AC65" s="160"/>
      <c r="AD65" s="161"/>
      <c r="AE65" s="160"/>
      <c r="AF65" s="161"/>
      <c r="AG65" s="162"/>
      <c r="AH65" s="163"/>
      <c r="AI65" s="160"/>
      <c r="AJ65" s="161"/>
      <c r="AK65" s="158"/>
      <c r="AL65" s="159"/>
      <c r="AM65" s="219"/>
      <c r="AN65" s="220"/>
      <c r="AO65" s="219"/>
      <c r="AP65" s="220"/>
      <c r="AQ65" s="219"/>
      <c r="AR65" s="220"/>
      <c r="AS65" s="216"/>
      <c r="AT65" s="217"/>
      <c r="AU65" s="219"/>
      <c r="AV65" s="220"/>
      <c r="AW65" s="160" t="s">
        <v>69</v>
      </c>
      <c r="AX65" s="161">
        <v>55</v>
      </c>
      <c r="AY65" s="160"/>
      <c r="AZ65" s="161"/>
      <c r="BA65" s="162"/>
      <c r="BB65" s="163"/>
      <c r="BC65" s="158"/>
      <c r="BD65" s="254"/>
    </row>
    <row r="66" spans="4:56" ht="21" customHeight="1">
      <c r="D66" s="47">
        <v>57</v>
      </c>
      <c r="E66" s="95" t="s">
        <v>739</v>
      </c>
      <c r="F66" s="51"/>
      <c r="G66" s="51" t="s">
        <v>837</v>
      </c>
      <c r="H66" s="52">
        <v>2013</v>
      </c>
      <c r="I66" s="53" t="s">
        <v>12</v>
      </c>
      <c r="J66" s="36">
        <f>L66+N66+P66+R66+T66+V66+X66+Z66+AB66+AD66+AF66+AH66+AJ66+AL66+AN66+AP66+AR66+AT66+AV66+AX66+AZ66+BB66+BD66</f>
        <v>55</v>
      </c>
      <c r="K66" s="156"/>
      <c r="L66" s="157"/>
      <c r="M66" s="162"/>
      <c r="N66" s="163"/>
      <c r="O66" s="160"/>
      <c r="P66" s="161"/>
      <c r="Q66" s="162"/>
      <c r="R66" s="163"/>
      <c r="S66" s="160"/>
      <c r="T66" s="161"/>
      <c r="U66" s="160"/>
      <c r="V66" s="161"/>
      <c r="W66" s="160"/>
      <c r="X66" s="161"/>
      <c r="Y66" s="160"/>
      <c r="Z66" s="161"/>
      <c r="AA66" s="160"/>
      <c r="AB66" s="161"/>
      <c r="AC66" s="160"/>
      <c r="AD66" s="161"/>
      <c r="AE66" s="160"/>
      <c r="AF66" s="161"/>
      <c r="AG66" s="162"/>
      <c r="AH66" s="163"/>
      <c r="AI66" s="160"/>
      <c r="AJ66" s="161"/>
      <c r="AK66" s="158"/>
      <c r="AL66" s="159"/>
      <c r="AM66" s="219"/>
      <c r="AN66" s="220"/>
      <c r="AO66" s="219"/>
      <c r="AP66" s="220"/>
      <c r="AQ66" s="219"/>
      <c r="AR66" s="220"/>
      <c r="AS66" s="216"/>
      <c r="AT66" s="217"/>
      <c r="AU66" s="219"/>
      <c r="AV66" s="220"/>
      <c r="AW66" s="160"/>
      <c r="AX66" s="161"/>
      <c r="AY66" s="160" t="s">
        <v>69</v>
      </c>
      <c r="AZ66" s="161">
        <v>55</v>
      </c>
      <c r="BA66" s="162"/>
      <c r="BB66" s="163"/>
      <c r="BC66" s="158"/>
      <c r="BD66" s="254"/>
    </row>
    <row r="67" spans="4:56" ht="21" customHeight="1">
      <c r="D67" s="47">
        <v>58</v>
      </c>
      <c r="E67" s="88" t="s">
        <v>713</v>
      </c>
      <c r="F67" s="48"/>
      <c r="G67" s="48" t="s">
        <v>837</v>
      </c>
      <c r="H67" s="49">
        <v>2013</v>
      </c>
      <c r="I67" s="73" t="s">
        <v>4</v>
      </c>
      <c r="J67" s="36">
        <f>L67+N67+P67+R67+T67+V67+X67+Z67+AB67+AD67+AF67+AH67+AJ67+AL67+AN67+AP67+AR67+AT67+AV67+AX67+AZ67+BB67+BD67</f>
        <v>55</v>
      </c>
      <c r="K67" s="122"/>
      <c r="L67" s="123"/>
      <c r="M67" s="117"/>
      <c r="N67" s="148"/>
      <c r="O67" s="131"/>
      <c r="P67" s="132"/>
      <c r="Q67" s="117"/>
      <c r="R67" s="148"/>
      <c r="S67" s="131"/>
      <c r="T67" s="132"/>
      <c r="U67" s="131"/>
      <c r="V67" s="132"/>
      <c r="W67" s="131"/>
      <c r="X67" s="132"/>
      <c r="Y67" s="131"/>
      <c r="Z67" s="132"/>
      <c r="AA67" s="131"/>
      <c r="AB67" s="132"/>
      <c r="AC67" s="131"/>
      <c r="AD67" s="132"/>
      <c r="AE67" s="131"/>
      <c r="AF67" s="132"/>
      <c r="AG67" s="117"/>
      <c r="AH67" s="148"/>
      <c r="AI67" s="131"/>
      <c r="AJ67" s="132"/>
      <c r="AK67" s="137"/>
      <c r="AL67" s="138"/>
      <c r="AM67" s="219"/>
      <c r="AN67" s="220"/>
      <c r="AO67" s="219"/>
      <c r="AP67" s="220"/>
      <c r="AQ67" s="219"/>
      <c r="AR67" s="220"/>
      <c r="AS67" s="216"/>
      <c r="AT67" s="217"/>
      <c r="AU67" s="219" t="s">
        <v>69</v>
      </c>
      <c r="AV67" s="220">
        <v>55</v>
      </c>
      <c r="AW67" s="131"/>
      <c r="AX67" s="132"/>
      <c r="AY67" s="131"/>
      <c r="AZ67" s="132"/>
      <c r="BA67" s="117"/>
      <c r="BB67" s="148"/>
      <c r="BC67" s="137"/>
      <c r="BD67" s="255"/>
    </row>
    <row r="68" spans="4:56" ht="21" customHeight="1">
      <c r="D68" s="47">
        <v>59</v>
      </c>
      <c r="E68" s="88" t="s">
        <v>205</v>
      </c>
      <c r="F68" s="48"/>
      <c r="G68" s="48" t="s">
        <v>837</v>
      </c>
      <c r="H68" s="49">
        <v>2013</v>
      </c>
      <c r="I68" s="73" t="s">
        <v>4</v>
      </c>
      <c r="J68" s="36">
        <f>L68+N68+P68+R68+T68+V68+X68+Z68+AB68+AD68+AF68+AH68+AJ68+AL68+AN68+AP68+AR68+AT68+AV68+AX68+AZ68+BB68+BD68</f>
        <v>50</v>
      </c>
      <c r="K68" s="122"/>
      <c r="L68" s="123"/>
      <c r="M68" s="117" t="s">
        <v>25</v>
      </c>
      <c r="N68" s="148">
        <v>50</v>
      </c>
      <c r="O68" s="131"/>
      <c r="P68" s="132"/>
      <c r="Q68" s="117"/>
      <c r="R68" s="148"/>
      <c r="S68" s="131"/>
      <c r="T68" s="132"/>
      <c r="U68" s="131"/>
      <c r="V68" s="132"/>
      <c r="W68" s="131"/>
      <c r="X68" s="132"/>
      <c r="Y68" s="131"/>
      <c r="Z68" s="132"/>
      <c r="AA68" s="131"/>
      <c r="AB68" s="132"/>
      <c r="AC68" s="131"/>
      <c r="AD68" s="132"/>
      <c r="AE68" s="131"/>
      <c r="AF68" s="132"/>
      <c r="AG68" s="117"/>
      <c r="AH68" s="148"/>
      <c r="AI68" s="131"/>
      <c r="AJ68" s="132"/>
      <c r="AK68" s="137"/>
      <c r="AL68" s="138"/>
      <c r="AM68" s="219"/>
      <c r="AN68" s="220"/>
      <c r="AO68" s="219"/>
      <c r="AP68" s="220"/>
      <c r="AQ68" s="219"/>
      <c r="AR68" s="220"/>
      <c r="AS68" s="216"/>
      <c r="AT68" s="217"/>
      <c r="AU68" s="219"/>
      <c r="AV68" s="220"/>
      <c r="AW68" s="131"/>
      <c r="AX68" s="132"/>
      <c r="AY68" s="131"/>
      <c r="AZ68" s="132"/>
      <c r="BA68" s="117"/>
      <c r="BB68" s="148"/>
      <c r="BC68" s="137"/>
      <c r="BD68" s="255"/>
    </row>
    <row r="69" spans="4:56" ht="21" customHeight="1">
      <c r="D69" s="47">
        <v>60</v>
      </c>
      <c r="E69" s="88" t="s">
        <v>509</v>
      </c>
      <c r="F69" s="48"/>
      <c r="G69" s="48" t="s">
        <v>837</v>
      </c>
      <c r="H69" s="49">
        <v>2013</v>
      </c>
      <c r="I69" s="73" t="s">
        <v>4</v>
      </c>
      <c r="J69" s="36">
        <f>L69+N69+P69+R69+T69+V69+X69+Z69+AB69+AD69+AF69+AH69+AJ69+AL69+AN69+AP69+AR69+AT69+AV69+AX69+AZ69+BB69+BD69</f>
        <v>45</v>
      </c>
      <c r="K69" s="122"/>
      <c r="L69" s="123"/>
      <c r="M69" s="117"/>
      <c r="N69" s="148"/>
      <c r="O69" s="131"/>
      <c r="P69" s="132"/>
      <c r="Q69" s="117"/>
      <c r="R69" s="148"/>
      <c r="S69" s="131"/>
      <c r="T69" s="132"/>
      <c r="U69" s="131"/>
      <c r="V69" s="132"/>
      <c r="W69" s="131"/>
      <c r="X69" s="132"/>
      <c r="Y69" s="131" t="s">
        <v>70</v>
      </c>
      <c r="Z69" s="132">
        <v>45</v>
      </c>
      <c r="AA69" s="131"/>
      <c r="AB69" s="132"/>
      <c r="AC69" s="131"/>
      <c r="AD69" s="132"/>
      <c r="AE69" s="131"/>
      <c r="AF69" s="132"/>
      <c r="AG69" s="117"/>
      <c r="AH69" s="148"/>
      <c r="AI69" s="131"/>
      <c r="AJ69" s="132"/>
      <c r="AK69" s="137"/>
      <c r="AL69" s="138"/>
      <c r="AM69" s="219"/>
      <c r="AN69" s="220"/>
      <c r="AO69" s="219"/>
      <c r="AP69" s="220"/>
      <c r="AQ69" s="219"/>
      <c r="AR69" s="220"/>
      <c r="AS69" s="216"/>
      <c r="AT69" s="217"/>
      <c r="AU69" s="219"/>
      <c r="AV69" s="220"/>
      <c r="AW69" s="131"/>
      <c r="AX69" s="132"/>
      <c r="AY69" s="131"/>
      <c r="AZ69" s="132"/>
      <c r="BA69" s="117"/>
      <c r="BB69" s="148"/>
      <c r="BC69" s="137"/>
      <c r="BD69" s="255"/>
    </row>
    <row r="70" spans="4:56" ht="21" customHeight="1">
      <c r="D70" s="47">
        <v>61</v>
      </c>
      <c r="E70" s="88" t="s">
        <v>714</v>
      </c>
      <c r="F70" s="48"/>
      <c r="G70" s="48" t="s">
        <v>837</v>
      </c>
      <c r="H70" s="49">
        <v>2013</v>
      </c>
      <c r="I70" s="73" t="s">
        <v>4</v>
      </c>
      <c r="J70" s="36">
        <f>L70+N70+P70+R70+T70+V70+X70+Z70+AB70+AD70+AF70+AH70+AJ70+AL70+AN70+AP70+AR70+AT70+AV70+AX70+AZ70+BB70+BD70</f>
        <v>45</v>
      </c>
      <c r="K70" s="122"/>
      <c r="L70" s="123"/>
      <c r="M70" s="117"/>
      <c r="N70" s="148"/>
      <c r="O70" s="131"/>
      <c r="P70" s="132"/>
      <c r="Q70" s="117"/>
      <c r="R70" s="148"/>
      <c r="S70" s="131"/>
      <c r="T70" s="132"/>
      <c r="U70" s="131"/>
      <c r="V70" s="132"/>
      <c r="W70" s="131"/>
      <c r="X70" s="132"/>
      <c r="Y70" s="131"/>
      <c r="Z70" s="132"/>
      <c r="AA70" s="131"/>
      <c r="AB70" s="132"/>
      <c r="AC70" s="131"/>
      <c r="AD70" s="132"/>
      <c r="AE70" s="131"/>
      <c r="AF70" s="132"/>
      <c r="AG70" s="117"/>
      <c r="AH70" s="148"/>
      <c r="AI70" s="131"/>
      <c r="AJ70" s="132"/>
      <c r="AK70" s="137"/>
      <c r="AL70" s="138"/>
      <c r="AM70" s="219"/>
      <c r="AN70" s="220"/>
      <c r="AO70" s="219"/>
      <c r="AP70" s="220"/>
      <c r="AQ70" s="219"/>
      <c r="AR70" s="220"/>
      <c r="AS70" s="216"/>
      <c r="AT70" s="217"/>
      <c r="AU70" s="219" t="s">
        <v>70</v>
      </c>
      <c r="AV70" s="220">
        <v>45</v>
      </c>
      <c r="AW70" s="131"/>
      <c r="AX70" s="132"/>
      <c r="AY70" s="131"/>
      <c r="AZ70" s="132"/>
      <c r="BA70" s="117"/>
      <c r="BB70" s="148"/>
      <c r="BC70" s="137"/>
      <c r="BD70" s="255"/>
    </row>
    <row r="71" spans="4:56" ht="21" customHeight="1">
      <c r="D71" s="47">
        <v>62</v>
      </c>
      <c r="E71" s="88" t="s">
        <v>329</v>
      </c>
      <c r="F71" s="48"/>
      <c r="G71" s="48" t="s">
        <v>837</v>
      </c>
      <c r="H71" s="49">
        <v>2013</v>
      </c>
      <c r="I71" s="73" t="s">
        <v>4</v>
      </c>
      <c r="J71" s="36">
        <f>L71+N71+P71+R71+T71+V71+X71+Z71+AB71+AD71+AF71+AH71+AJ71+AL71+AN71+AP71+AR71+AT71+AV71+AX71+AZ71+BB71+BD71</f>
        <v>45</v>
      </c>
      <c r="K71" s="122"/>
      <c r="L71" s="123"/>
      <c r="M71" s="117"/>
      <c r="N71" s="148"/>
      <c r="O71" s="131"/>
      <c r="P71" s="132"/>
      <c r="Q71" s="117"/>
      <c r="R71" s="148"/>
      <c r="S71" s="131"/>
      <c r="T71" s="132"/>
      <c r="U71" s="131"/>
      <c r="V71" s="132"/>
      <c r="W71" s="131"/>
      <c r="X71" s="132"/>
      <c r="Y71" s="131"/>
      <c r="Z71" s="132"/>
      <c r="AA71" s="131"/>
      <c r="AB71" s="132"/>
      <c r="AC71" s="131"/>
      <c r="AD71" s="132"/>
      <c r="AE71" s="131"/>
      <c r="AF71" s="132"/>
      <c r="AG71" s="117"/>
      <c r="AH71" s="148"/>
      <c r="AI71" s="131"/>
      <c r="AJ71" s="132"/>
      <c r="AK71" s="137"/>
      <c r="AL71" s="138"/>
      <c r="AM71" s="219"/>
      <c r="AN71" s="220"/>
      <c r="AO71" s="219" t="s">
        <v>70</v>
      </c>
      <c r="AP71" s="220">
        <v>45</v>
      </c>
      <c r="AQ71" s="219"/>
      <c r="AR71" s="220"/>
      <c r="AS71" s="216"/>
      <c r="AT71" s="217"/>
      <c r="AU71" s="219"/>
      <c r="AV71" s="220"/>
      <c r="AW71" s="131"/>
      <c r="AX71" s="132"/>
      <c r="AY71" s="131"/>
      <c r="AZ71" s="132"/>
      <c r="BA71" s="117"/>
      <c r="BB71" s="148"/>
      <c r="BC71" s="137"/>
      <c r="BD71" s="255"/>
    </row>
    <row r="72" spans="4:56" ht="21" customHeight="1">
      <c r="D72" s="47">
        <v>63</v>
      </c>
      <c r="E72" s="95" t="s">
        <v>544</v>
      </c>
      <c r="F72" s="51"/>
      <c r="G72" s="51"/>
      <c r="H72" s="52">
        <v>2014</v>
      </c>
      <c r="I72" s="113" t="s">
        <v>7</v>
      </c>
      <c r="J72" s="36">
        <f>L72+N72+P72+R72+T72+V72+X72+Z72+AB72+AD72+AF72+AH72+AJ72+AL72+AN72+AP72+AR72+AT72+AV72+AX72+AZ72+BB72+BD72</f>
        <v>45</v>
      </c>
      <c r="K72" s="156"/>
      <c r="L72" s="157"/>
      <c r="M72" s="162"/>
      <c r="N72" s="163"/>
      <c r="O72" s="160"/>
      <c r="P72" s="161"/>
      <c r="Q72" s="162"/>
      <c r="R72" s="163"/>
      <c r="S72" s="160"/>
      <c r="T72" s="161"/>
      <c r="U72" s="160"/>
      <c r="V72" s="161"/>
      <c r="W72" s="160"/>
      <c r="X72" s="161"/>
      <c r="Y72" s="160"/>
      <c r="Z72" s="161"/>
      <c r="AA72" s="160"/>
      <c r="AB72" s="161"/>
      <c r="AC72" s="160"/>
      <c r="AD72" s="161"/>
      <c r="AE72" s="160"/>
      <c r="AF72" s="161"/>
      <c r="AG72" s="162"/>
      <c r="AH72" s="163"/>
      <c r="AI72" s="160"/>
      <c r="AJ72" s="161"/>
      <c r="AK72" s="158"/>
      <c r="AL72" s="159"/>
      <c r="AM72" s="219"/>
      <c r="AN72" s="220"/>
      <c r="AO72" s="219"/>
      <c r="AP72" s="220"/>
      <c r="AQ72" s="219"/>
      <c r="AR72" s="220"/>
      <c r="AS72" s="216"/>
      <c r="AT72" s="217"/>
      <c r="AU72" s="219"/>
      <c r="AV72" s="220"/>
      <c r="AW72" s="160" t="s">
        <v>38</v>
      </c>
      <c r="AX72" s="161">
        <v>45</v>
      </c>
      <c r="AY72" s="160"/>
      <c r="AZ72" s="161"/>
      <c r="BA72" s="162"/>
      <c r="BB72" s="163"/>
      <c r="BC72" s="158"/>
      <c r="BD72" s="254"/>
    </row>
    <row r="73" spans="4:56" ht="21" customHeight="1">
      <c r="D73" s="47">
        <v>64</v>
      </c>
      <c r="E73" s="95" t="s">
        <v>732</v>
      </c>
      <c r="F73" s="51"/>
      <c r="G73" s="51"/>
      <c r="H73" s="52">
        <v>2014</v>
      </c>
      <c r="I73" s="113" t="s">
        <v>12</v>
      </c>
      <c r="J73" s="36">
        <f>L73+N73+P73+R73+T73+V73+X73+Z73+AB73+AD73+AF73+AH73+AJ73+AL73+AN73+AP73+AR73+AT73+AV73+AX73+AZ73+BB73+BD73</f>
        <v>45</v>
      </c>
      <c r="K73" s="156"/>
      <c r="L73" s="157"/>
      <c r="M73" s="162"/>
      <c r="N73" s="163"/>
      <c r="O73" s="160"/>
      <c r="P73" s="161"/>
      <c r="Q73" s="162"/>
      <c r="R73" s="163"/>
      <c r="S73" s="160"/>
      <c r="T73" s="161"/>
      <c r="U73" s="160"/>
      <c r="V73" s="161"/>
      <c r="W73" s="160"/>
      <c r="X73" s="161"/>
      <c r="Y73" s="160"/>
      <c r="Z73" s="161"/>
      <c r="AA73" s="160"/>
      <c r="AB73" s="161"/>
      <c r="AC73" s="160"/>
      <c r="AD73" s="161"/>
      <c r="AE73" s="160"/>
      <c r="AF73" s="161"/>
      <c r="AG73" s="162"/>
      <c r="AH73" s="163"/>
      <c r="AI73" s="160"/>
      <c r="AJ73" s="161"/>
      <c r="AK73" s="158"/>
      <c r="AL73" s="159"/>
      <c r="AM73" s="219"/>
      <c r="AN73" s="220"/>
      <c r="AO73" s="219"/>
      <c r="AP73" s="220"/>
      <c r="AQ73" s="219"/>
      <c r="AR73" s="220"/>
      <c r="AS73" s="216"/>
      <c r="AT73" s="217"/>
      <c r="AU73" s="219"/>
      <c r="AV73" s="220"/>
      <c r="AW73" s="160"/>
      <c r="AX73" s="161"/>
      <c r="AY73" s="160" t="s">
        <v>67</v>
      </c>
      <c r="AZ73" s="161">
        <v>45</v>
      </c>
      <c r="BA73" s="162"/>
      <c r="BB73" s="163"/>
      <c r="BC73" s="158"/>
      <c r="BD73" s="254"/>
    </row>
    <row r="74" spans="4:56" ht="21" customHeight="1">
      <c r="D74" s="47">
        <v>65</v>
      </c>
      <c r="E74" s="88" t="s">
        <v>669</v>
      </c>
      <c r="F74" s="48"/>
      <c r="G74" s="48"/>
      <c r="H74" s="49">
        <v>2014</v>
      </c>
      <c r="I74" s="73" t="s">
        <v>280</v>
      </c>
      <c r="J74" s="36">
        <f>L74+N74+P74+R74+T74+V74+X74+Z74+AB74+AD74+AF74+AH74+AJ74+AL74+AN74+AP74+AR74+AT74+AV74+AX74+AZ74+BB74+BD74</f>
        <v>45</v>
      </c>
      <c r="K74" s="122"/>
      <c r="L74" s="123"/>
      <c r="M74" s="117"/>
      <c r="N74" s="148"/>
      <c r="O74" s="131"/>
      <c r="P74" s="132"/>
      <c r="Q74" s="117"/>
      <c r="R74" s="148"/>
      <c r="S74" s="131"/>
      <c r="T74" s="132"/>
      <c r="U74" s="131"/>
      <c r="V74" s="132"/>
      <c r="W74" s="131"/>
      <c r="X74" s="132"/>
      <c r="Y74" s="131"/>
      <c r="Z74" s="132"/>
      <c r="AA74" s="131"/>
      <c r="AB74" s="132"/>
      <c r="AC74" s="131"/>
      <c r="AD74" s="132"/>
      <c r="AE74" s="131"/>
      <c r="AF74" s="132"/>
      <c r="AG74" s="117"/>
      <c r="AH74" s="148"/>
      <c r="AI74" s="131"/>
      <c r="AJ74" s="132"/>
      <c r="AK74" s="137"/>
      <c r="AL74" s="138"/>
      <c r="AM74" s="219"/>
      <c r="AN74" s="220"/>
      <c r="AO74" s="219"/>
      <c r="AP74" s="220"/>
      <c r="AQ74" s="219" t="s">
        <v>70</v>
      </c>
      <c r="AR74" s="220">
        <v>45</v>
      </c>
      <c r="AS74" s="216"/>
      <c r="AT74" s="217"/>
      <c r="AU74" s="219"/>
      <c r="AV74" s="220"/>
      <c r="AW74" s="131"/>
      <c r="AX74" s="132"/>
      <c r="AY74" s="131"/>
      <c r="AZ74" s="132"/>
      <c r="BA74" s="117"/>
      <c r="BB74" s="148"/>
      <c r="BC74" s="137"/>
      <c r="BD74" s="255"/>
    </row>
    <row r="75" spans="4:56" ht="21" customHeight="1">
      <c r="D75" s="47">
        <v>66</v>
      </c>
      <c r="E75" s="88" t="s">
        <v>646</v>
      </c>
      <c r="F75" s="48"/>
      <c r="G75" s="48"/>
      <c r="H75" s="49">
        <v>2014</v>
      </c>
      <c r="I75" s="73" t="s">
        <v>4</v>
      </c>
      <c r="J75" s="36">
        <f>L75+N75+P75+R75+T75+V75+X75+Z75+AB75+AD75+AF75+AH75+AJ75+AL75+AN75+AP75+AR75+AT75+AV75+AX75+AZ75+BB75+BD75</f>
        <v>45</v>
      </c>
      <c r="K75" s="122"/>
      <c r="L75" s="123"/>
      <c r="M75" s="117"/>
      <c r="N75" s="148"/>
      <c r="O75" s="131"/>
      <c r="P75" s="132"/>
      <c r="Q75" s="117"/>
      <c r="R75" s="148"/>
      <c r="S75" s="131"/>
      <c r="T75" s="132"/>
      <c r="U75" s="131"/>
      <c r="V75" s="132"/>
      <c r="W75" s="131"/>
      <c r="X75" s="132"/>
      <c r="Y75" s="131"/>
      <c r="Z75" s="132"/>
      <c r="AA75" s="131"/>
      <c r="AB75" s="132"/>
      <c r="AC75" s="131"/>
      <c r="AD75" s="132"/>
      <c r="AE75" s="131"/>
      <c r="AF75" s="132"/>
      <c r="AG75" s="117"/>
      <c r="AH75" s="148"/>
      <c r="AI75" s="131"/>
      <c r="AJ75" s="132"/>
      <c r="AK75" s="137"/>
      <c r="AL75" s="138"/>
      <c r="AM75" s="219"/>
      <c r="AN75" s="220"/>
      <c r="AO75" s="219" t="s">
        <v>70</v>
      </c>
      <c r="AP75" s="220">
        <v>45</v>
      </c>
      <c r="AQ75" s="219"/>
      <c r="AR75" s="220"/>
      <c r="AS75" s="216"/>
      <c r="AT75" s="217"/>
      <c r="AU75" s="219"/>
      <c r="AV75" s="220"/>
      <c r="AW75" s="131"/>
      <c r="AX75" s="132"/>
      <c r="AY75" s="131"/>
      <c r="AZ75" s="132"/>
      <c r="BA75" s="117"/>
      <c r="BB75" s="148"/>
      <c r="BC75" s="137"/>
      <c r="BD75" s="255"/>
    </row>
    <row r="76" spans="4:56" ht="21" customHeight="1">
      <c r="D76" s="47">
        <v>67</v>
      </c>
      <c r="E76" s="88" t="s">
        <v>648</v>
      </c>
      <c r="F76" s="48"/>
      <c r="G76" s="48"/>
      <c r="H76" s="49">
        <v>2014</v>
      </c>
      <c r="I76" s="73" t="s">
        <v>4</v>
      </c>
      <c r="J76" s="36">
        <f>L76+N76+P76+R76+T76+V76+X76+Z76+AB76+AD76+AF76+AH76+AJ76+AL76+AN76+AP76+AR76+AT76+AV76+AX76+AZ76+BB76+BD76</f>
        <v>45</v>
      </c>
      <c r="K76" s="122"/>
      <c r="L76" s="123"/>
      <c r="M76" s="117"/>
      <c r="N76" s="148"/>
      <c r="O76" s="131"/>
      <c r="P76" s="132"/>
      <c r="Q76" s="117"/>
      <c r="R76" s="148"/>
      <c r="S76" s="131"/>
      <c r="T76" s="132"/>
      <c r="U76" s="131"/>
      <c r="V76" s="132"/>
      <c r="W76" s="131"/>
      <c r="X76" s="132"/>
      <c r="Y76" s="131"/>
      <c r="Z76" s="132"/>
      <c r="AA76" s="131"/>
      <c r="AB76" s="132"/>
      <c r="AC76" s="131"/>
      <c r="AD76" s="132"/>
      <c r="AE76" s="131"/>
      <c r="AF76" s="132"/>
      <c r="AG76" s="117"/>
      <c r="AH76" s="148"/>
      <c r="AI76" s="131"/>
      <c r="AJ76" s="132"/>
      <c r="AK76" s="137"/>
      <c r="AL76" s="138"/>
      <c r="AM76" s="219"/>
      <c r="AN76" s="220"/>
      <c r="AO76" s="219" t="s">
        <v>68</v>
      </c>
      <c r="AP76" s="220">
        <v>25</v>
      </c>
      <c r="AQ76" s="219"/>
      <c r="AR76" s="220"/>
      <c r="AS76" s="216"/>
      <c r="AT76" s="217"/>
      <c r="AU76" s="219" t="s">
        <v>25</v>
      </c>
      <c r="AV76" s="220">
        <v>20</v>
      </c>
      <c r="AW76" s="131"/>
      <c r="AX76" s="132"/>
      <c r="AY76" s="131"/>
      <c r="AZ76" s="132"/>
      <c r="BA76" s="117"/>
      <c r="BB76" s="148"/>
      <c r="BC76" s="137"/>
      <c r="BD76" s="255"/>
    </row>
    <row r="77" spans="4:56" ht="21" customHeight="1">
      <c r="D77" s="47">
        <v>68</v>
      </c>
      <c r="E77" s="88" t="s">
        <v>790</v>
      </c>
      <c r="F77" s="48"/>
      <c r="G77" s="48"/>
      <c r="H77" s="49">
        <v>2015</v>
      </c>
      <c r="I77" s="73" t="s">
        <v>222</v>
      </c>
      <c r="J77" s="36">
        <f>L77+N77+P77+R77+T77+V77+X77+Z77+AB77+AD77+AF77+AH77+AJ77+AL77+AN77+AP77+AR77+AT77+AV77+AX77+AZ77+BB77+BD77</f>
        <v>45</v>
      </c>
      <c r="K77" s="122"/>
      <c r="L77" s="123"/>
      <c r="M77" s="117"/>
      <c r="N77" s="148"/>
      <c r="O77" s="131"/>
      <c r="P77" s="132"/>
      <c r="Q77" s="117"/>
      <c r="R77" s="148"/>
      <c r="S77" s="131"/>
      <c r="T77" s="132"/>
      <c r="U77" s="131"/>
      <c r="V77" s="132"/>
      <c r="W77" s="131"/>
      <c r="X77" s="132"/>
      <c r="Y77" s="131"/>
      <c r="Z77" s="132"/>
      <c r="AA77" s="131"/>
      <c r="AB77" s="132"/>
      <c r="AC77" s="131"/>
      <c r="AD77" s="132"/>
      <c r="AE77" s="131"/>
      <c r="AF77" s="132"/>
      <c r="AG77" s="117"/>
      <c r="AH77" s="148"/>
      <c r="AI77" s="131"/>
      <c r="AJ77" s="132"/>
      <c r="AK77" s="137"/>
      <c r="AL77" s="138"/>
      <c r="AM77" s="219"/>
      <c r="AN77" s="220"/>
      <c r="AO77" s="219"/>
      <c r="AP77" s="220"/>
      <c r="AQ77" s="219"/>
      <c r="AR77" s="220"/>
      <c r="AS77" s="216"/>
      <c r="AT77" s="217"/>
      <c r="AU77" s="219"/>
      <c r="AV77" s="220"/>
      <c r="AW77" s="131"/>
      <c r="AX77" s="132"/>
      <c r="AY77" s="131"/>
      <c r="AZ77" s="132"/>
      <c r="BA77" s="117"/>
      <c r="BB77" s="148"/>
      <c r="BC77" s="137" t="s">
        <v>25</v>
      </c>
      <c r="BD77" s="255">
        <v>45</v>
      </c>
    </row>
    <row r="78" spans="4:56" ht="21" customHeight="1">
      <c r="D78" s="47">
        <v>69</v>
      </c>
      <c r="E78" s="88" t="s">
        <v>262</v>
      </c>
      <c r="F78" s="48"/>
      <c r="G78" s="48"/>
      <c r="H78" s="49">
        <v>2016</v>
      </c>
      <c r="I78" s="73" t="s">
        <v>9</v>
      </c>
      <c r="J78" s="36">
        <f>L78+N78+P78+R78+T78+V78+X78+Z78+AB78+AD78+AF78+AH78+AJ78+AL78+AN78+AP78+AR78+AT78+AV78+AX78+AZ78+BB78+BD78</f>
        <v>45</v>
      </c>
      <c r="K78" s="122"/>
      <c r="L78" s="123"/>
      <c r="M78" s="117"/>
      <c r="N78" s="148"/>
      <c r="O78" s="131"/>
      <c r="P78" s="132"/>
      <c r="Q78" s="117"/>
      <c r="R78" s="148"/>
      <c r="S78" s="131"/>
      <c r="T78" s="132"/>
      <c r="U78" s="131"/>
      <c r="V78" s="132"/>
      <c r="W78" s="131"/>
      <c r="X78" s="132"/>
      <c r="Y78" s="131"/>
      <c r="Z78" s="132"/>
      <c r="AA78" s="131"/>
      <c r="AB78" s="132"/>
      <c r="AC78" s="131" t="s">
        <v>25</v>
      </c>
      <c r="AD78" s="132">
        <v>25</v>
      </c>
      <c r="AE78" s="131"/>
      <c r="AF78" s="132"/>
      <c r="AG78" s="117"/>
      <c r="AH78" s="148"/>
      <c r="AI78" s="131"/>
      <c r="AJ78" s="132"/>
      <c r="AK78" s="137"/>
      <c r="AL78" s="138"/>
      <c r="AM78" s="219"/>
      <c r="AN78" s="220"/>
      <c r="AO78" s="219" t="s">
        <v>25</v>
      </c>
      <c r="AP78" s="220">
        <v>20</v>
      </c>
      <c r="AQ78" s="219"/>
      <c r="AR78" s="220"/>
      <c r="AS78" s="216"/>
      <c r="AT78" s="217"/>
      <c r="AU78" s="219"/>
      <c r="AV78" s="220"/>
      <c r="AW78" s="131"/>
      <c r="AX78" s="132"/>
      <c r="AY78" s="131"/>
      <c r="AZ78" s="132"/>
      <c r="BA78" s="117"/>
      <c r="BB78" s="148"/>
      <c r="BC78" s="137"/>
      <c r="BD78" s="255"/>
    </row>
    <row r="79" spans="4:56" ht="21" customHeight="1">
      <c r="D79" s="47">
        <v>70</v>
      </c>
      <c r="E79" s="95" t="s">
        <v>524</v>
      </c>
      <c r="F79" s="51"/>
      <c r="G79" s="51" t="s">
        <v>837</v>
      </c>
      <c r="H79" s="52">
        <v>2013</v>
      </c>
      <c r="I79" s="113" t="s">
        <v>5</v>
      </c>
      <c r="J79" s="36">
        <f>L79+N79+P79+R79+T79+V79+X79+Z79+AB79+AD79+AF79+AH79+AJ79+AL79+AN79+AP79+AR79+AT79+AV79+AX79+AZ79+BB79+BD79</f>
        <v>35</v>
      </c>
      <c r="K79" s="156"/>
      <c r="L79" s="157"/>
      <c r="M79" s="162"/>
      <c r="N79" s="163"/>
      <c r="O79" s="160"/>
      <c r="P79" s="161"/>
      <c r="Q79" s="162"/>
      <c r="R79" s="163"/>
      <c r="S79" s="160"/>
      <c r="T79" s="161"/>
      <c r="U79" s="160"/>
      <c r="V79" s="161"/>
      <c r="W79" s="160"/>
      <c r="X79" s="161"/>
      <c r="Y79" s="160"/>
      <c r="Z79" s="161"/>
      <c r="AA79" s="160" t="s">
        <v>68</v>
      </c>
      <c r="AB79" s="161">
        <v>35</v>
      </c>
      <c r="AC79" s="160"/>
      <c r="AD79" s="161"/>
      <c r="AE79" s="160"/>
      <c r="AF79" s="161"/>
      <c r="AG79" s="162"/>
      <c r="AH79" s="163"/>
      <c r="AI79" s="160"/>
      <c r="AJ79" s="161"/>
      <c r="AK79" s="158"/>
      <c r="AL79" s="159"/>
      <c r="AM79" s="219"/>
      <c r="AN79" s="220"/>
      <c r="AO79" s="219"/>
      <c r="AP79" s="220"/>
      <c r="AQ79" s="219"/>
      <c r="AR79" s="220"/>
      <c r="AS79" s="216"/>
      <c r="AT79" s="217"/>
      <c r="AU79" s="219"/>
      <c r="AV79" s="220"/>
      <c r="AW79" s="160"/>
      <c r="AX79" s="161"/>
      <c r="AY79" s="160"/>
      <c r="AZ79" s="161"/>
      <c r="BA79" s="162"/>
      <c r="BB79" s="163"/>
      <c r="BC79" s="158"/>
      <c r="BD79" s="254"/>
    </row>
    <row r="80" spans="4:56" ht="21" customHeight="1">
      <c r="D80" s="47">
        <v>71</v>
      </c>
      <c r="E80" s="88" t="s">
        <v>448</v>
      </c>
      <c r="F80" s="48"/>
      <c r="G80" s="48" t="s">
        <v>837</v>
      </c>
      <c r="H80" s="49">
        <v>2013</v>
      </c>
      <c r="I80" s="73" t="s">
        <v>7</v>
      </c>
      <c r="J80" s="36">
        <f>L80+N80+P80+R80+T80+V80+X80+Z80+AB80+AD80+AF80+AH80+AJ80+AL80+AN80+AP80+AR80+AT80+AV80+AX80+AZ80+BB80+BD80</f>
        <v>35</v>
      </c>
      <c r="K80" s="122"/>
      <c r="L80" s="123"/>
      <c r="M80" s="117"/>
      <c r="N80" s="148"/>
      <c r="O80" s="131"/>
      <c r="P80" s="132"/>
      <c r="Q80" s="117"/>
      <c r="R80" s="148"/>
      <c r="S80" s="131"/>
      <c r="T80" s="132"/>
      <c r="U80" s="131"/>
      <c r="V80" s="132"/>
      <c r="W80" s="131"/>
      <c r="X80" s="132"/>
      <c r="Y80" s="131"/>
      <c r="Z80" s="132"/>
      <c r="AA80" s="131"/>
      <c r="AB80" s="132"/>
      <c r="AC80" s="131"/>
      <c r="AD80" s="132"/>
      <c r="AE80" s="131" t="s">
        <v>38</v>
      </c>
      <c r="AF80" s="132">
        <v>35</v>
      </c>
      <c r="AG80" s="117"/>
      <c r="AH80" s="148"/>
      <c r="AI80" s="131"/>
      <c r="AJ80" s="132"/>
      <c r="AK80" s="137"/>
      <c r="AL80" s="138"/>
      <c r="AM80" s="219"/>
      <c r="AN80" s="220"/>
      <c r="AO80" s="219"/>
      <c r="AP80" s="220"/>
      <c r="AQ80" s="219"/>
      <c r="AR80" s="220"/>
      <c r="AS80" s="216"/>
      <c r="AT80" s="217"/>
      <c r="AU80" s="219"/>
      <c r="AV80" s="220"/>
      <c r="AW80" s="131"/>
      <c r="AX80" s="132"/>
      <c r="AY80" s="131"/>
      <c r="AZ80" s="132"/>
      <c r="BA80" s="117"/>
      <c r="BB80" s="148"/>
      <c r="BC80" s="137"/>
      <c r="BD80" s="255"/>
    </row>
    <row r="81" spans="4:56" ht="21" customHeight="1">
      <c r="D81" s="47">
        <v>72</v>
      </c>
      <c r="E81" s="88" t="s">
        <v>670</v>
      </c>
      <c r="F81" s="48"/>
      <c r="G81" s="48"/>
      <c r="H81" s="49">
        <v>2014</v>
      </c>
      <c r="I81" s="73" t="s">
        <v>297</v>
      </c>
      <c r="J81" s="36">
        <f>L81+N81+P81+R81+T81+V81+X81+Z81+AB81+AD81+AF81+AH81+AJ81+AL81+AN81+AP81+AR81+AT81+AV81+AX81+AZ81+BB81+BD81</f>
        <v>35</v>
      </c>
      <c r="K81" s="122"/>
      <c r="L81" s="123"/>
      <c r="M81" s="117"/>
      <c r="N81" s="148"/>
      <c r="O81" s="131"/>
      <c r="P81" s="132"/>
      <c r="Q81" s="117"/>
      <c r="R81" s="148"/>
      <c r="S81" s="131"/>
      <c r="T81" s="132"/>
      <c r="U81" s="131"/>
      <c r="V81" s="132"/>
      <c r="W81" s="131"/>
      <c r="X81" s="132"/>
      <c r="Y81" s="131"/>
      <c r="Z81" s="132"/>
      <c r="AA81" s="131"/>
      <c r="AB81" s="132"/>
      <c r="AC81" s="131"/>
      <c r="AD81" s="132"/>
      <c r="AE81" s="131"/>
      <c r="AF81" s="132"/>
      <c r="AG81" s="117"/>
      <c r="AH81" s="148"/>
      <c r="AI81" s="131"/>
      <c r="AJ81" s="132"/>
      <c r="AK81" s="137"/>
      <c r="AL81" s="138"/>
      <c r="AM81" s="219"/>
      <c r="AN81" s="220"/>
      <c r="AO81" s="219"/>
      <c r="AP81" s="220"/>
      <c r="AQ81" s="219" t="s">
        <v>38</v>
      </c>
      <c r="AR81" s="220">
        <v>35</v>
      </c>
      <c r="AS81" s="216"/>
      <c r="AT81" s="217"/>
      <c r="AU81" s="219"/>
      <c r="AV81" s="220"/>
      <c r="AW81" s="131"/>
      <c r="AX81" s="132"/>
      <c r="AY81" s="131"/>
      <c r="AZ81" s="132"/>
      <c r="BA81" s="117"/>
      <c r="BB81" s="148"/>
      <c r="BC81" s="137"/>
      <c r="BD81" s="255"/>
    </row>
    <row r="82" spans="4:56" ht="21" customHeight="1">
      <c r="D82" s="47">
        <v>73</v>
      </c>
      <c r="E82" s="88" t="s">
        <v>647</v>
      </c>
      <c r="F82" s="48"/>
      <c r="G82" s="48"/>
      <c r="H82" s="49">
        <v>2014</v>
      </c>
      <c r="I82" s="73" t="s">
        <v>4</v>
      </c>
      <c r="J82" s="36">
        <f>L82+N82+P82+R82+T82+V82+X82+Z82+AB82+AD82+AF82+AH82+AJ82+AL82+AN82+AP82+AR82+AT82+AV82+AX82+AZ82+BB82+BD82</f>
        <v>35</v>
      </c>
      <c r="K82" s="122"/>
      <c r="L82" s="123"/>
      <c r="M82" s="117"/>
      <c r="N82" s="148"/>
      <c r="O82" s="131"/>
      <c r="P82" s="132"/>
      <c r="Q82" s="117"/>
      <c r="R82" s="148"/>
      <c r="S82" s="131"/>
      <c r="T82" s="132"/>
      <c r="U82" s="131"/>
      <c r="V82" s="132"/>
      <c r="W82" s="131"/>
      <c r="X82" s="132"/>
      <c r="Y82" s="131"/>
      <c r="Z82" s="132"/>
      <c r="AA82" s="131"/>
      <c r="AB82" s="132"/>
      <c r="AC82" s="131"/>
      <c r="AD82" s="132"/>
      <c r="AE82" s="131"/>
      <c r="AF82" s="132"/>
      <c r="AG82" s="117"/>
      <c r="AH82" s="148"/>
      <c r="AI82" s="131"/>
      <c r="AJ82" s="132"/>
      <c r="AK82" s="137"/>
      <c r="AL82" s="138"/>
      <c r="AM82" s="219"/>
      <c r="AN82" s="220"/>
      <c r="AO82" s="219" t="s">
        <v>67</v>
      </c>
      <c r="AP82" s="220">
        <v>35</v>
      </c>
      <c r="AQ82" s="219"/>
      <c r="AR82" s="220"/>
      <c r="AS82" s="216"/>
      <c r="AT82" s="217"/>
      <c r="AU82" s="219"/>
      <c r="AV82" s="220"/>
      <c r="AW82" s="131"/>
      <c r="AX82" s="132"/>
      <c r="AY82" s="131"/>
      <c r="AZ82" s="132"/>
      <c r="BA82" s="117"/>
      <c r="BB82" s="148"/>
      <c r="BC82" s="137"/>
      <c r="BD82" s="255"/>
    </row>
    <row r="83" spans="4:56" ht="21" customHeight="1">
      <c r="D83" s="47">
        <v>74</v>
      </c>
      <c r="E83" s="88" t="s">
        <v>671</v>
      </c>
      <c r="F83" s="48"/>
      <c r="G83" s="48"/>
      <c r="H83" s="49">
        <v>2015</v>
      </c>
      <c r="I83" s="73" t="s">
        <v>159</v>
      </c>
      <c r="J83" s="36">
        <f>L83+N83+P83+R83+T83+V83+X83+Z83+AB83+AD83+AF83+AH83+AJ83+AL83+AN83+AP83+AR83+AT83+AV83+AX83+AZ83+BB83+BD83</f>
        <v>35</v>
      </c>
      <c r="K83" s="122"/>
      <c r="L83" s="123"/>
      <c r="M83" s="117"/>
      <c r="N83" s="148"/>
      <c r="O83" s="131"/>
      <c r="P83" s="132"/>
      <c r="Q83" s="117"/>
      <c r="R83" s="148"/>
      <c r="S83" s="131"/>
      <c r="T83" s="132"/>
      <c r="U83" s="131"/>
      <c r="V83" s="132"/>
      <c r="W83" s="131"/>
      <c r="X83" s="132"/>
      <c r="Y83" s="131"/>
      <c r="Z83" s="132"/>
      <c r="AA83" s="131"/>
      <c r="AB83" s="132"/>
      <c r="AC83" s="131"/>
      <c r="AD83" s="132"/>
      <c r="AE83" s="131"/>
      <c r="AF83" s="132"/>
      <c r="AG83" s="117"/>
      <c r="AH83" s="148"/>
      <c r="AI83" s="131"/>
      <c r="AJ83" s="132"/>
      <c r="AK83" s="137"/>
      <c r="AL83" s="138"/>
      <c r="AM83" s="219"/>
      <c r="AN83" s="220"/>
      <c r="AO83" s="219"/>
      <c r="AP83" s="220"/>
      <c r="AQ83" s="219" t="s">
        <v>52</v>
      </c>
      <c r="AR83" s="220">
        <v>35</v>
      </c>
      <c r="AS83" s="216"/>
      <c r="AT83" s="217"/>
      <c r="AU83" s="219"/>
      <c r="AV83" s="220"/>
      <c r="AW83" s="131"/>
      <c r="AX83" s="132"/>
      <c r="AY83" s="131"/>
      <c r="AZ83" s="132"/>
      <c r="BA83" s="117"/>
      <c r="BB83" s="148"/>
      <c r="BC83" s="137"/>
      <c r="BD83" s="255"/>
    </row>
    <row r="84" spans="4:56" ht="21" customHeight="1">
      <c r="D84" s="47">
        <v>75</v>
      </c>
      <c r="E84" s="88" t="s">
        <v>449</v>
      </c>
      <c r="F84" s="48"/>
      <c r="G84" s="48"/>
      <c r="H84" s="49">
        <v>2015</v>
      </c>
      <c r="I84" s="73" t="s">
        <v>7</v>
      </c>
      <c r="J84" s="36">
        <f>L84+N84+P84+R84+T84+V84+X84+Z84+AB84+AD84+AF84+AH84+AJ84+AL84+AN84+AP84+AR84+AT84+AV84+AX84+AZ84+BB84+BD84</f>
        <v>35</v>
      </c>
      <c r="K84" s="122"/>
      <c r="L84" s="123"/>
      <c r="M84" s="117"/>
      <c r="N84" s="148"/>
      <c r="O84" s="131"/>
      <c r="P84" s="132"/>
      <c r="Q84" s="117"/>
      <c r="R84" s="148"/>
      <c r="S84" s="131"/>
      <c r="T84" s="132"/>
      <c r="U84" s="131"/>
      <c r="V84" s="132"/>
      <c r="W84" s="131"/>
      <c r="X84" s="132"/>
      <c r="Y84" s="131"/>
      <c r="Z84" s="132"/>
      <c r="AA84" s="131"/>
      <c r="AB84" s="132"/>
      <c r="AC84" s="131"/>
      <c r="AD84" s="132"/>
      <c r="AE84" s="131"/>
      <c r="AF84" s="132"/>
      <c r="AG84" s="117"/>
      <c r="AH84" s="148"/>
      <c r="AI84" s="131"/>
      <c r="AJ84" s="132"/>
      <c r="AK84" s="137"/>
      <c r="AL84" s="138"/>
      <c r="AM84" s="219" t="s">
        <v>38</v>
      </c>
      <c r="AN84" s="220">
        <v>35</v>
      </c>
      <c r="AO84" s="219"/>
      <c r="AP84" s="220"/>
      <c r="AQ84" s="219"/>
      <c r="AR84" s="220"/>
      <c r="AS84" s="216"/>
      <c r="AT84" s="217"/>
      <c r="AU84" s="219"/>
      <c r="AV84" s="220"/>
      <c r="AW84" s="131"/>
      <c r="AX84" s="132"/>
      <c r="AY84" s="131"/>
      <c r="AZ84" s="132"/>
      <c r="BA84" s="117"/>
      <c r="BB84" s="148"/>
      <c r="BC84" s="137"/>
      <c r="BD84" s="255"/>
    </row>
    <row r="85" spans="4:56" ht="21" customHeight="1">
      <c r="D85" s="47">
        <v>76</v>
      </c>
      <c r="E85" s="88" t="s">
        <v>541</v>
      </c>
      <c r="F85" s="48"/>
      <c r="G85" s="48"/>
      <c r="H85" s="49">
        <v>2016</v>
      </c>
      <c r="I85" s="73" t="s">
        <v>7</v>
      </c>
      <c r="J85" s="36">
        <f>L85+N85+P85+R85+T85+V85+X85+Z85+AB85+AD85+AF85+AH85+AJ85+AL85+AN85+AP85+AR85+AT85+AV85+AX85+AZ85+BB85+BD85</f>
        <v>35</v>
      </c>
      <c r="K85" s="122"/>
      <c r="L85" s="123"/>
      <c r="M85" s="117"/>
      <c r="N85" s="148"/>
      <c r="O85" s="131"/>
      <c r="P85" s="132"/>
      <c r="Q85" s="117"/>
      <c r="R85" s="148"/>
      <c r="S85" s="131"/>
      <c r="T85" s="132"/>
      <c r="U85" s="131"/>
      <c r="V85" s="132"/>
      <c r="W85" s="131"/>
      <c r="X85" s="132"/>
      <c r="Y85" s="131"/>
      <c r="Z85" s="132"/>
      <c r="AA85" s="131"/>
      <c r="AB85" s="132"/>
      <c r="AC85" s="131"/>
      <c r="AD85" s="132"/>
      <c r="AE85" s="131"/>
      <c r="AF85" s="132"/>
      <c r="AG85" s="117"/>
      <c r="AH85" s="148"/>
      <c r="AI85" s="131"/>
      <c r="AJ85" s="132"/>
      <c r="AK85" s="137"/>
      <c r="AL85" s="138"/>
      <c r="AM85" s="219" t="s">
        <v>38</v>
      </c>
      <c r="AN85" s="220">
        <v>35</v>
      </c>
      <c r="AO85" s="219"/>
      <c r="AP85" s="220"/>
      <c r="AQ85" s="219"/>
      <c r="AR85" s="220"/>
      <c r="AS85" s="216"/>
      <c r="AT85" s="217"/>
      <c r="AU85" s="219"/>
      <c r="AV85" s="220"/>
      <c r="AW85" s="131"/>
      <c r="AX85" s="132"/>
      <c r="AY85" s="131"/>
      <c r="AZ85" s="132"/>
      <c r="BA85" s="117"/>
      <c r="BB85" s="148"/>
      <c r="BC85" s="137"/>
      <c r="BD85" s="255"/>
    </row>
    <row r="86" spans="4:56" ht="21" customHeight="1">
      <c r="D86" s="47">
        <v>77</v>
      </c>
      <c r="E86" s="88" t="s">
        <v>229</v>
      </c>
      <c r="F86" s="48"/>
      <c r="G86" s="48"/>
      <c r="H86" s="49">
        <v>2017</v>
      </c>
      <c r="I86" s="50" t="s">
        <v>4</v>
      </c>
      <c r="J86" s="36">
        <f>L86+N86+P86+R86+T86+V86+X86+Z86+AB86+AD86+AF86+AH86+AJ86+AL86+AN86+AP86+AR86+AT86+AV86+AX86+AZ86+BB86+BD86</f>
        <v>35</v>
      </c>
      <c r="K86" s="122"/>
      <c r="L86" s="123"/>
      <c r="M86" s="117"/>
      <c r="N86" s="148"/>
      <c r="O86" s="131"/>
      <c r="P86" s="132"/>
      <c r="Q86" s="117"/>
      <c r="R86" s="148"/>
      <c r="S86" s="131"/>
      <c r="T86" s="132"/>
      <c r="U86" s="131"/>
      <c r="V86" s="132"/>
      <c r="W86" s="131"/>
      <c r="X86" s="132"/>
      <c r="Y86" s="131"/>
      <c r="Z86" s="132"/>
      <c r="AA86" s="131"/>
      <c r="AB86" s="132"/>
      <c r="AC86" s="131" t="s">
        <v>68</v>
      </c>
      <c r="AD86" s="132">
        <v>35</v>
      </c>
      <c r="AE86" s="131"/>
      <c r="AF86" s="132"/>
      <c r="AG86" s="117"/>
      <c r="AH86" s="148"/>
      <c r="AI86" s="131"/>
      <c r="AJ86" s="132"/>
      <c r="AK86" s="137"/>
      <c r="AL86" s="138"/>
      <c r="AM86" s="219"/>
      <c r="AN86" s="220"/>
      <c r="AO86" s="219"/>
      <c r="AP86" s="220"/>
      <c r="AQ86" s="219"/>
      <c r="AR86" s="220"/>
      <c r="AS86" s="216"/>
      <c r="AT86" s="217"/>
      <c r="AU86" s="219"/>
      <c r="AV86" s="220"/>
      <c r="AW86" s="131"/>
      <c r="AX86" s="132"/>
      <c r="AY86" s="131"/>
      <c r="AZ86" s="132"/>
      <c r="BA86" s="117"/>
      <c r="BB86" s="148"/>
      <c r="BC86" s="137"/>
      <c r="BD86" s="255"/>
    </row>
    <row r="87" spans="4:56" ht="21" customHeight="1">
      <c r="D87" s="47">
        <v>78</v>
      </c>
      <c r="E87" s="95" t="s">
        <v>741</v>
      </c>
      <c r="F87" s="51"/>
      <c r="G87" s="51" t="s">
        <v>837</v>
      </c>
      <c r="H87" s="52">
        <v>2013</v>
      </c>
      <c r="I87" s="113" t="s">
        <v>12</v>
      </c>
      <c r="J87" s="36">
        <f>L87+N87+P87+R87+T87+V87+X87+Z87+AB87+AD87+AF87+AH87+AJ87+AL87+AN87+AP87+AR87+AT87+AV87+AX87+AZ87+BB87+BD87</f>
        <v>25</v>
      </c>
      <c r="K87" s="156"/>
      <c r="L87" s="157"/>
      <c r="M87" s="162"/>
      <c r="N87" s="163"/>
      <c r="O87" s="160"/>
      <c r="P87" s="161"/>
      <c r="Q87" s="162"/>
      <c r="R87" s="163"/>
      <c r="S87" s="160"/>
      <c r="T87" s="161"/>
      <c r="U87" s="160"/>
      <c r="V87" s="161"/>
      <c r="W87" s="160"/>
      <c r="X87" s="161"/>
      <c r="Y87" s="160"/>
      <c r="Z87" s="161"/>
      <c r="AA87" s="160"/>
      <c r="AB87" s="161"/>
      <c r="AC87" s="160"/>
      <c r="AD87" s="161"/>
      <c r="AE87" s="160"/>
      <c r="AF87" s="161"/>
      <c r="AG87" s="162"/>
      <c r="AH87" s="163"/>
      <c r="AI87" s="160"/>
      <c r="AJ87" s="161"/>
      <c r="AK87" s="158"/>
      <c r="AL87" s="159"/>
      <c r="AM87" s="219"/>
      <c r="AN87" s="220"/>
      <c r="AO87" s="219"/>
      <c r="AP87" s="220"/>
      <c r="AQ87" s="219"/>
      <c r="AR87" s="220"/>
      <c r="AS87" s="216"/>
      <c r="AT87" s="217"/>
      <c r="AU87" s="219"/>
      <c r="AV87" s="220"/>
      <c r="AW87" s="160"/>
      <c r="AX87" s="161"/>
      <c r="AY87" s="160" t="s">
        <v>25</v>
      </c>
      <c r="AZ87" s="161">
        <v>25</v>
      </c>
      <c r="BA87" s="162"/>
      <c r="BB87" s="163"/>
      <c r="BC87" s="158"/>
      <c r="BD87" s="254"/>
    </row>
    <row r="88" spans="4:56" ht="21" customHeight="1">
      <c r="D88" s="47">
        <v>79</v>
      </c>
      <c r="E88" s="95" t="s">
        <v>733</v>
      </c>
      <c r="F88" s="51"/>
      <c r="G88" s="51"/>
      <c r="H88" s="52">
        <v>2018</v>
      </c>
      <c r="I88" s="113" t="s">
        <v>12</v>
      </c>
      <c r="J88" s="36">
        <f>L88+N88+P88+R88+T88+V88+X88+Z88+AB88+AD88+AF88+AH88+AJ88+AL88+AN88+AP88+AR88+AT88+AV88+AX88+AZ88+BB88+BD88</f>
        <v>25</v>
      </c>
      <c r="K88" s="156"/>
      <c r="L88" s="157"/>
      <c r="M88" s="162"/>
      <c r="N88" s="163"/>
      <c r="O88" s="160"/>
      <c r="P88" s="161"/>
      <c r="Q88" s="162"/>
      <c r="R88" s="163"/>
      <c r="S88" s="160"/>
      <c r="T88" s="161"/>
      <c r="U88" s="160"/>
      <c r="V88" s="161"/>
      <c r="W88" s="160"/>
      <c r="X88" s="161"/>
      <c r="Y88" s="160"/>
      <c r="Z88" s="161"/>
      <c r="AA88" s="160"/>
      <c r="AB88" s="161"/>
      <c r="AC88" s="160"/>
      <c r="AD88" s="161"/>
      <c r="AE88" s="160"/>
      <c r="AF88" s="161"/>
      <c r="AG88" s="162"/>
      <c r="AH88" s="163"/>
      <c r="AI88" s="160"/>
      <c r="AJ88" s="161"/>
      <c r="AK88" s="158"/>
      <c r="AL88" s="159"/>
      <c r="AM88" s="219"/>
      <c r="AN88" s="220"/>
      <c r="AO88" s="219"/>
      <c r="AP88" s="220"/>
      <c r="AQ88" s="219"/>
      <c r="AR88" s="220"/>
      <c r="AS88" s="216"/>
      <c r="AT88" s="217"/>
      <c r="AU88" s="219"/>
      <c r="AV88" s="220"/>
      <c r="AW88" s="160"/>
      <c r="AX88" s="161"/>
      <c r="AY88" s="160" t="s">
        <v>25</v>
      </c>
      <c r="AZ88" s="161">
        <v>25</v>
      </c>
      <c r="BA88" s="162"/>
      <c r="BB88" s="163"/>
      <c r="BC88" s="158"/>
      <c r="BD88" s="254"/>
    </row>
    <row r="89" spans="4:56" ht="21" customHeight="1" thickBot="1">
      <c r="D89" s="55">
        <v>80</v>
      </c>
      <c r="E89" s="89" t="s">
        <v>642</v>
      </c>
      <c r="F89" s="61"/>
      <c r="G89" s="61"/>
      <c r="H89" s="65">
        <v>2015</v>
      </c>
      <c r="I89" s="250" t="s">
        <v>4</v>
      </c>
      <c r="J89" s="34">
        <f>L89+N89+P89+R89+T89+V89+X89+Z89+AB89+AD89+AF89+AH89+AJ89+AL89+AN89+AP89+AR89+AT89+AV89+AX89+AZ89+BB89+BD89</f>
        <v>20</v>
      </c>
      <c r="K89" s="119"/>
      <c r="L89" s="124"/>
      <c r="M89" s="118"/>
      <c r="N89" s="149"/>
      <c r="O89" s="133"/>
      <c r="P89" s="134"/>
      <c r="Q89" s="118"/>
      <c r="R89" s="149"/>
      <c r="S89" s="133"/>
      <c r="T89" s="134"/>
      <c r="U89" s="133"/>
      <c r="V89" s="134"/>
      <c r="W89" s="133"/>
      <c r="X89" s="134"/>
      <c r="Y89" s="133"/>
      <c r="Z89" s="134"/>
      <c r="AA89" s="133"/>
      <c r="AB89" s="134"/>
      <c r="AC89" s="133"/>
      <c r="AD89" s="134"/>
      <c r="AE89" s="133"/>
      <c r="AF89" s="134"/>
      <c r="AG89" s="118"/>
      <c r="AH89" s="149"/>
      <c r="AI89" s="133"/>
      <c r="AJ89" s="134"/>
      <c r="AK89" s="139"/>
      <c r="AL89" s="140"/>
      <c r="AM89" s="133"/>
      <c r="AN89" s="134"/>
      <c r="AO89" s="133"/>
      <c r="AP89" s="134"/>
      <c r="AQ89" s="133"/>
      <c r="AR89" s="134"/>
      <c r="AS89" s="119"/>
      <c r="AT89" s="124"/>
      <c r="AU89" s="133" t="s">
        <v>25</v>
      </c>
      <c r="AV89" s="134">
        <v>20</v>
      </c>
      <c r="AW89" s="133"/>
      <c r="AX89" s="134"/>
      <c r="AY89" s="133"/>
      <c r="AZ89" s="134"/>
      <c r="BA89" s="118"/>
      <c r="BB89" s="149"/>
      <c r="BC89" s="139"/>
      <c r="BD89" s="258"/>
    </row>
    <row r="90" spans="4:56" ht="21" customHeight="1">
      <c r="J90" s="2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1"/>
      <c r="AL90" s="1"/>
      <c r="AW90" s="39"/>
      <c r="AX90" s="39"/>
      <c r="AY90" s="39"/>
      <c r="AZ90" s="39"/>
      <c r="BA90" s="39"/>
      <c r="BB90" s="39"/>
      <c r="BC90" s="1"/>
      <c r="BD90" s="1"/>
    </row>
    <row r="91" spans="4:56" ht="21" customHeight="1">
      <c r="J91" s="2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1"/>
      <c r="AL91" s="1"/>
      <c r="AW91" s="39"/>
      <c r="AX91" s="39"/>
      <c r="AY91" s="39"/>
      <c r="AZ91" s="39"/>
      <c r="BA91" s="39"/>
      <c r="BB91" s="39"/>
      <c r="BC91" s="1"/>
      <c r="BD91" s="1"/>
    </row>
    <row r="92" spans="4:56" ht="21" customHeight="1">
      <c r="J92" s="2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1"/>
      <c r="AL92" s="1"/>
      <c r="AW92" s="39"/>
      <c r="AX92" s="39"/>
      <c r="AY92" s="39"/>
      <c r="AZ92" s="39"/>
      <c r="BA92" s="39"/>
      <c r="BB92" s="39"/>
      <c r="BC92" s="1"/>
      <c r="BD92" s="1"/>
    </row>
    <row r="93" spans="4:56" ht="21" customHeight="1">
      <c r="J93" s="2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1"/>
      <c r="AL93" s="1"/>
      <c r="AW93" s="39"/>
      <c r="AX93" s="39"/>
      <c r="AY93" s="39"/>
      <c r="AZ93" s="39"/>
      <c r="BA93" s="39"/>
      <c r="BB93" s="39"/>
      <c r="BC93" s="1"/>
      <c r="BD93" s="1"/>
    </row>
    <row r="94" spans="4:56" ht="21" customHeight="1">
      <c r="J94" s="2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1"/>
      <c r="AL94" s="1"/>
      <c r="AW94" s="39"/>
      <c r="AX94" s="39"/>
      <c r="AY94" s="39"/>
      <c r="AZ94" s="39"/>
      <c r="BA94" s="39"/>
      <c r="BB94" s="39"/>
      <c r="BC94" s="1"/>
      <c r="BD94" s="1"/>
    </row>
    <row r="95" spans="4:56" ht="21" customHeight="1">
      <c r="J95" s="2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1"/>
      <c r="AL95" s="1"/>
      <c r="AW95" s="39"/>
      <c r="AX95" s="39"/>
      <c r="AY95" s="39"/>
      <c r="AZ95" s="39"/>
      <c r="BA95" s="39"/>
      <c r="BB95" s="39"/>
      <c r="BC95" s="1"/>
      <c r="BD95" s="1"/>
    </row>
    <row r="96" spans="4:56" ht="21" customHeight="1">
      <c r="J96" s="2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1"/>
      <c r="AL96" s="1"/>
      <c r="AW96" s="39"/>
      <c r="AX96" s="39"/>
      <c r="AY96" s="39"/>
      <c r="AZ96" s="39"/>
      <c r="BA96" s="39"/>
      <c r="BB96" s="39"/>
      <c r="BC96" s="1"/>
      <c r="BD96" s="1"/>
    </row>
    <row r="97" spans="10:56" ht="21" customHeight="1">
      <c r="J97" s="2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1"/>
      <c r="AL97" s="1"/>
      <c r="AW97" s="39"/>
      <c r="AX97" s="39"/>
      <c r="AY97" s="39"/>
      <c r="AZ97" s="39"/>
      <c r="BA97" s="39"/>
      <c r="BB97" s="39"/>
      <c r="BC97" s="1"/>
      <c r="BD97" s="1"/>
    </row>
    <row r="98" spans="10:56" ht="21" customHeight="1">
      <c r="J98" s="2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1"/>
      <c r="AL98" s="1"/>
      <c r="AW98" s="39"/>
      <c r="AX98" s="39"/>
      <c r="AY98" s="39"/>
      <c r="AZ98" s="39"/>
      <c r="BA98" s="39"/>
      <c r="BB98" s="39"/>
      <c r="BC98" s="1"/>
      <c r="BD98" s="1"/>
    </row>
    <row r="99" spans="10:56" ht="21" customHeight="1">
      <c r="J99" s="2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1"/>
      <c r="AL99" s="1"/>
      <c r="AW99" s="39"/>
      <c r="AX99" s="39"/>
      <c r="AY99" s="39"/>
      <c r="AZ99" s="39"/>
      <c r="BA99" s="39"/>
      <c r="BB99" s="39"/>
      <c r="BC99" s="1"/>
      <c r="BD99" s="1"/>
    </row>
    <row r="100" spans="10:56" ht="21" customHeight="1">
      <c r="J100" s="2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1"/>
      <c r="AL100" s="1"/>
      <c r="AW100" s="39"/>
      <c r="AX100" s="39"/>
      <c r="AY100" s="39"/>
      <c r="AZ100" s="39"/>
      <c r="BA100" s="39"/>
      <c r="BB100" s="39"/>
      <c r="BC100" s="1"/>
      <c r="BD100" s="1"/>
    </row>
    <row r="101" spans="10:56" ht="21" customHeight="1">
      <c r="J101" s="2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1"/>
      <c r="AL101" s="1"/>
      <c r="AW101" s="39"/>
      <c r="AX101" s="39"/>
      <c r="AY101" s="39"/>
      <c r="AZ101" s="39"/>
      <c r="BA101" s="39"/>
      <c r="BB101" s="39"/>
      <c r="BC101" s="1"/>
      <c r="BD101" s="1"/>
    </row>
    <row r="102" spans="10:56" ht="21" customHeight="1">
      <c r="J102" s="2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1"/>
      <c r="AL102" s="1"/>
      <c r="AW102" s="39"/>
      <c r="AX102" s="39"/>
      <c r="AY102" s="39"/>
      <c r="AZ102" s="39"/>
      <c r="BA102" s="39"/>
      <c r="BB102" s="39"/>
      <c r="BC102" s="1"/>
      <c r="BD102" s="1"/>
    </row>
    <row r="103" spans="10:56" ht="21" customHeight="1">
      <c r="J103" s="2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1"/>
      <c r="AL103" s="1"/>
      <c r="AW103" s="39"/>
      <c r="AX103" s="39"/>
      <c r="AY103" s="39"/>
      <c r="AZ103" s="39"/>
      <c r="BA103" s="39"/>
      <c r="BB103" s="39"/>
      <c r="BC103" s="1"/>
      <c r="BD103" s="1"/>
    </row>
    <row r="104" spans="10:56" ht="21" customHeight="1">
      <c r="J104" s="2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1"/>
      <c r="AL104" s="1"/>
      <c r="AW104" s="39"/>
      <c r="AX104" s="39"/>
      <c r="AY104" s="39"/>
      <c r="AZ104" s="39"/>
      <c r="BA104" s="39"/>
      <c r="BB104" s="39"/>
      <c r="BC104" s="1"/>
      <c r="BD104" s="1"/>
    </row>
    <row r="105" spans="10:56" ht="21" customHeight="1">
      <c r="J105" s="2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1"/>
      <c r="AL105" s="1"/>
      <c r="AW105" s="39"/>
      <c r="AX105" s="39"/>
      <c r="AY105" s="39"/>
      <c r="AZ105" s="39"/>
      <c r="BA105" s="39"/>
      <c r="BB105" s="39"/>
      <c r="BC105" s="1"/>
      <c r="BD105" s="1"/>
    </row>
    <row r="106" spans="10:56" ht="21" customHeight="1">
      <c r="J106" s="2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1"/>
      <c r="AL106" s="1"/>
      <c r="AW106" s="39"/>
      <c r="AX106" s="39"/>
      <c r="AY106" s="39"/>
      <c r="AZ106" s="39"/>
      <c r="BA106" s="39"/>
      <c r="BB106" s="39"/>
      <c r="BC106" s="1"/>
      <c r="BD106" s="1"/>
    </row>
    <row r="107" spans="10:56" ht="21" customHeight="1">
      <c r="J107" s="2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1"/>
      <c r="AL107" s="1"/>
      <c r="AW107" s="39"/>
      <c r="AX107" s="39"/>
      <c r="AY107" s="39"/>
      <c r="AZ107" s="39"/>
      <c r="BA107" s="39"/>
      <c r="BB107" s="39"/>
      <c r="BC107" s="1"/>
      <c r="BD107" s="1"/>
    </row>
    <row r="108" spans="10:56" ht="21" customHeight="1">
      <c r="J108" s="2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1"/>
      <c r="AL108" s="1"/>
      <c r="AW108" s="39"/>
      <c r="AX108" s="39"/>
      <c r="AY108" s="39"/>
      <c r="AZ108" s="39"/>
      <c r="BA108" s="39"/>
      <c r="BB108" s="39"/>
      <c r="BC108" s="1"/>
      <c r="BD108" s="1"/>
    </row>
    <row r="109" spans="10:56" ht="21" customHeight="1">
      <c r="J109" s="2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1"/>
      <c r="AL109" s="1"/>
      <c r="AW109" s="39"/>
      <c r="AX109" s="39"/>
      <c r="AY109" s="39"/>
      <c r="AZ109" s="39"/>
      <c r="BA109" s="39"/>
      <c r="BB109" s="39"/>
      <c r="BC109" s="1"/>
      <c r="BD109" s="1"/>
    </row>
    <row r="110" spans="10:56" ht="21" customHeight="1">
      <c r="J110" s="2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1"/>
      <c r="AL110" s="1"/>
      <c r="AW110" s="39"/>
      <c r="AX110" s="39"/>
      <c r="AY110" s="39"/>
      <c r="AZ110" s="39"/>
      <c r="BA110" s="39"/>
      <c r="BB110" s="39"/>
      <c r="BC110" s="1"/>
      <c r="BD110" s="1"/>
    </row>
    <row r="111" spans="10:56" ht="21" customHeight="1">
      <c r="J111" s="2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1"/>
      <c r="AL111" s="1"/>
      <c r="AW111" s="39"/>
      <c r="AX111" s="39"/>
      <c r="AY111" s="39"/>
      <c r="AZ111" s="39"/>
      <c r="BA111" s="39"/>
      <c r="BB111" s="39"/>
      <c r="BC111" s="1"/>
      <c r="BD111" s="1"/>
    </row>
    <row r="112" spans="10:56" ht="21" customHeight="1">
      <c r="J112" s="2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1"/>
      <c r="AL112" s="1"/>
      <c r="AW112" s="39"/>
      <c r="AX112" s="39"/>
      <c r="AY112" s="39"/>
      <c r="AZ112" s="39"/>
      <c r="BA112" s="39"/>
      <c r="BB112" s="39"/>
      <c r="BC112" s="1"/>
      <c r="BD112" s="1"/>
    </row>
    <row r="113" spans="10:56" ht="21" customHeight="1">
      <c r="J113" s="2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1"/>
      <c r="AL113" s="1"/>
      <c r="AW113" s="39"/>
      <c r="AX113" s="39"/>
      <c r="AY113" s="39"/>
      <c r="AZ113" s="39"/>
      <c r="BA113" s="39"/>
      <c r="BB113" s="39"/>
      <c r="BC113" s="1"/>
      <c r="BD113" s="1"/>
    </row>
    <row r="114" spans="10:56" ht="21" customHeight="1">
      <c r="J114" s="2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1"/>
      <c r="AL114" s="1"/>
      <c r="AW114" s="39"/>
      <c r="AX114" s="39"/>
      <c r="AY114" s="39"/>
      <c r="AZ114" s="39"/>
      <c r="BA114" s="39"/>
      <c r="BB114" s="39"/>
      <c r="BC114" s="1"/>
      <c r="BD114" s="1"/>
    </row>
    <row r="115" spans="10:56" ht="21" customHeight="1">
      <c r="J115" s="2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1"/>
      <c r="AL115" s="1"/>
      <c r="AW115" s="39"/>
      <c r="AX115" s="39"/>
      <c r="AY115" s="39"/>
      <c r="AZ115" s="39"/>
      <c r="BA115" s="39"/>
      <c r="BB115" s="39"/>
      <c r="BC115" s="1"/>
      <c r="BD115" s="1"/>
    </row>
    <row r="116" spans="10:56" ht="21" customHeight="1">
      <c r="J116" s="2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1"/>
      <c r="AL116" s="1"/>
      <c r="AW116" s="39"/>
      <c r="AX116" s="39"/>
      <c r="AY116" s="39"/>
      <c r="AZ116" s="39"/>
      <c r="BA116" s="39"/>
      <c r="BB116" s="39"/>
      <c r="BC116" s="1"/>
      <c r="BD116" s="1"/>
    </row>
    <row r="117" spans="10:56" ht="21" customHeight="1">
      <c r="J117" s="2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1"/>
      <c r="AL117" s="1"/>
      <c r="AW117" s="39"/>
      <c r="AX117" s="39"/>
      <c r="AY117" s="39"/>
      <c r="AZ117" s="39"/>
      <c r="BA117" s="39"/>
      <c r="BB117" s="39"/>
      <c r="BC117" s="1"/>
      <c r="BD117" s="1"/>
    </row>
    <row r="118" spans="10:56" ht="21" customHeight="1">
      <c r="J118" s="2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1"/>
      <c r="AL118" s="1"/>
      <c r="AW118" s="39"/>
      <c r="AX118" s="39"/>
      <c r="AY118" s="39"/>
      <c r="AZ118" s="39"/>
      <c r="BA118" s="39"/>
      <c r="BB118" s="39"/>
      <c r="BC118" s="1"/>
      <c r="BD118" s="1"/>
    </row>
    <row r="119" spans="10:56" ht="21" customHeight="1">
      <c r="J119" s="2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1"/>
      <c r="AL119" s="1"/>
      <c r="AW119" s="39"/>
      <c r="AX119" s="39"/>
      <c r="AY119" s="39"/>
      <c r="AZ119" s="39"/>
      <c r="BA119" s="39"/>
      <c r="BB119" s="39"/>
      <c r="BC119" s="1"/>
      <c r="BD119" s="1"/>
    </row>
    <row r="120" spans="10:56" ht="21" customHeight="1">
      <c r="J120" s="2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1"/>
      <c r="AL120" s="1"/>
      <c r="AW120" s="39"/>
      <c r="AX120" s="39"/>
      <c r="AY120" s="39"/>
      <c r="AZ120" s="39"/>
      <c r="BA120" s="39"/>
      <c r="BB120" s="39"/>
      <c r="BC120" s="1"/>
      <c r="BD120" s="1"/>
    </row>
    <row r="121" spans="10:56" ht="21" customHeight="1">
      <c r="J121" s="2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1"/>
      <c r="AL121" s="1"/>
      <c r="AW121" s="39"/>
      <c r="AX121" s="39"/>
      <c r="AY121" s="39"/>
      <c r="AZ121" s="39"/>
      <c r="BA121" s="39"/>
      <c r="BB121" s="39"/>
      <c r="BC121" s="1"/>
      <c r="BD121" s="1"/>
    </row>
    <row r="122" spans="10:56" ht="21" customHeight="1">
      <c r="J122" s="2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1"/>
      <c r="AL122" s="1"/>
      <c r="AW122" s="39"/>
      <c r="AX122" s="39"/>
      <c r="AY122" s="39"/>
      <c r="AZ122" s="39"/>
      <c r="BA122" s="39"/>
      <c r="BB122" s="39"/>
      <c r="BC122" s="1"/>
      <c r="BD122" s="1"/>
    </row>
    <row r="123" spans="10:56" ht="21" customHeight="1">
      <c r="J123" s="2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1"/>
      <c r="AL123" s="1"/>
      <c r="AW123" s="39"/>
      <c r="AX123" s="39"/>
      <c r="AY123" s="39"/>
      <c r="AZ123" s="39"/>
      <c r="BA123" s="39"/>
      <c r="BB123" s="39"/>
      <c r="BC123" s="1"/>
      <c r="BD123" s="1"/>
    </row>
    <row r="124" spans="10:56" ht="21" customHeight="1">
      <c r="J124" s="2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1"/>
      <c r="AL124" s="1"/>
      <c r="AW124" s="39"/>
      <c r="AX124" s="39"/>
      <c r="AY124" s="39"/>
      <c r="AZ124" s="39"/>
      <c r="BA124" s="39"/>
      <c r="BB124" s="39"/>
      <c r="BC124" s="1"/>
      <c r="BD124" s="1"/>
    </row>
    <row r="125" spans="10:56" ht="21" customHeight="1">
      <c r="J125" s="2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1"/>
      <c r="AL125" s="1"/>
      <c r="AW125" s="39"/>
      <c r="AX125" s="39"/>
      <c r="AY125" s="39"/>
      <c r="AZ125" s="39"/>
      <c r="BA125" s="39"/>
      <c r="BB125" s="39"/>
      <c r="BC125" s="1"/>
      <c r="BD125" s="1"/>
    </row>
    <row r="126" spans="10:56" ht="21" customHeight="1">
      <c r="J126" s="2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1"/>
      <c r="AL126" s="1"/>
      <c r="AW126" s="39"/>
      <c r="AX126" s="39"/>
      <c r="AY126" s="39"/>
      <c r="AZ126" s="39"/>
      <c r="BA126" s="39"/>
      <c r="BB126" s="39"/>
      <c r="BC126" s="1"/>
      <c r="BD126" s="1"/>
    </row>
    <row r="127" spans="10:56" ht="21" customHeight="1">
      <c r="J127" s="2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1"/>
      <c r="AL127" s="1"/>
      <c r="AW127" s="39"/>
      <c r="AX127" s="39"/>
      <c r="AY127" s="39"/>
      <c r="AZ127" s="39"/>
      <c r="BA127" s="39"/>
      <c r="BB127" s="39"/>
      <c r="BC127" s="1"/>
      <c r="BD127" s="1"/>
    </row>
    <row r="128" spans="10:56" ht="21" customHeight="1">
      <c r="J128" s="2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1"/>
      <c r="AL128" s="1"/>
      <c r="AW128" s="39"/>
      <c r="AX128" s="39"/>
      <c r="AY128" s="39"/>
      <c r="AZ128" s="39"/>
      <c r="BA128" s="39"/>
      <c r="BB128" s="39"/>
      <c r="BC128" s="1"/>
      <c r="BD128" s="1"/>
    </row>
    <row r="129" spans="10:56" ht="21" customHeight="1">
      <c r="J129" s="2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1"/>
      <c r="AL129" s="1"/>
      <c r="AW129" s="39"/>
      <c r="AX129" s="39"/>
      <c r="AY129" s="39"/>
      <c r="AZ129" s="39"/>
      <c r="BA129" s="39"/>
      <c r="BB129" s="39"/>
      <c r="BC129" s="1"/>
      <c r="BD129" s="1"/>
    </row>
    <row r="130" spans="10:56" ht="21" customHeight="1">
      <c r="J130" s="2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1"/>
      <c r="AL130" s="1"/>
      <c r="AW130" s="39"/>
      <c r="AX130" s="39"/>
      <c r="AY130" s="39"/>
      <c r="AZ130" s="39"/>
      <c r="BA130" s="39"/>
      <c r="BB130" s="39"/>
      <c r="BC130" s="1"/>
      <c r="BD130" s="1"/>
    </row>
    <row r="131" spans="10:56" ht="21" customHeight="1">
      <c r="J131" s="2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1"/>
      <c r="AL131" s="1"/>
      <c r="AW131" s="39"/>
      <c r="AX131" s="39"/>
      <c r="AY131" s="39"/>
      <c r="AZ131" s="39"/>
      <c r="BA131" s="39"/>
      <c r="BB131" s="39"/>
      <c r="BC131" s="1"/>
      <c r="BD131" s="1"/>
    </row>
    <row r="132" spans="10:56" ht="21" customHeight="1">
      <c r="J132" s="2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1"/>
      <c r="AL132" s="1"/>
      <c r="AW132" s="39"/>
      <c r="AX132" s="39"/>
      <c r="AY132" s="39"/>
      <c r="AZ132" s="39"/>
      <c r="BA132" s="39"/>
      <c r="BB132" s="39"/>
      <c r="BC132" s="1"/>
      <c r="BD132" s="1"/>
    </row>
    <row r="133" spans="10:56" ht="21" customHeight="1">
      <c r="J133" s="2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1"/>
      <c r="AL133" s="1"/>
      <c r="AW133" s="39"/>
      <c r="AX133" s="39"/>
      <c r="AY133" s="39"/>
      <c r="AZ133" s="39"/>
      <c r="BA133" s="39"/>
      <c r="BB133" s="39"/>
      <c r="BC133" s="1"/>
      <c r="BD133" s="1"/>
    </row>
    <row r="134" spans="10:56" ht="21" customHeight="1">
      <c r="J134" s="2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1"/>
      <c r="AL134" s="1"/>
      <c r="AW134" s="39"/>
      <c r="AX134" s="39"/>
      <c r="AY134" s="39"/>
      <c r="AZ134" s="39"/>
      <c r="BA134" s="39"/>
      <c r="BB134" s="39"/>
      <c r="BC134" s="1"/>
      <c r="BD134" s="1"/>
    </row>
    <row r="135" spans="10:56" ht="21" customHeight="1">
      <c r="J135" s="2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1"/>
      <c r="AL135" s="1"/>
      <c r="AW135" s="39"/>
      <c r="AX135" s="39"/>
      <c r="AY135" s="39"/>
      <c r="AZ135" s="39"/>
      <c r="BA135" s="39"/>
      <c r="BB135" s="39"/>
      <c r="BC135" s="1"/>
      <c r="BD135" s="1"/>
    </row>
    <row r="136" spans="10:56" ht="21" customHeight="1">
      <c r="J136" s="2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1"/>
      <c r="AL136" s="1"/>
      <c r="AW136" s="39"/>
      <c r="AX136" s="39"/>
      <c r="AY136" s="39"/>
      <c r="AZ136" s="39"/>
      <c r="BA136" s="39"/>
      <c r="BB136" s="39"/>
      <c r="BC136" s="1"/>
      <c r="BD136" s="1"/>
    </row>
    <row r="137" spans="10:56" ht="21" customHeight="1">
      <c r="J137" s="2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1"/>
      <c r="AL137" s="1"/>
      <c r="AW137" s="39"/>
      <c r="AX137" s="39"/>
      <c r="AY137" s="39"/>
      <c r="AZ137" s="39"/>
      <c r="BA137" s="39"/>
      <c r="BB137" s="39"/>
      <c r="BC137" s="1"/>
      <c r="BD137" s="1"/>
    </row>
    <row r="138" spans="10:56" ht="21" customHeight="1">
      <c r="J138" s="2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1"/>
      <c r="AL138" s="1"/>
      <c r="AW138" s="39"/>
      <c r="AX138" s="39"/>
      <c r="AY138" s="39"/>
      <c r="AZ138" s="39"/>
      <c r="BA138" s="39"/>
      <c r="BB138" s="39"/>
      <c r="BC138" s="1"/>
      <c r="BD138" s="1"/>
    </row>
    <row r="139" spans="10:56" ht="21" customHeight="1">
      <c r="J139" s="2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1"/>
      <c r="AL139" s="1"/>
      <c r="AW139" s="39"/>
      <c r="AX139" s="39"/>
      <c r="AY139" s="39"/>
      <c r="AZ139" s="39"/>
      <c r="BA139" s="39"/>
      <c r="BB139" s="39"/>
      <c r="BC139" s="1"/>
      <c r="BD139" s="1"/>
    </row>
    <row r="140" spans="10:56" ht="21" customHeight="1">
      <c r="J140" s="2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1"/>
      <c r="AL140" s="1"/>
      <c r="AW140" s="39"/>
      <c r="AX140" s="39"/>
      <c r="AY140" s="39"/>
      <c r="AZ140" s="39"/>
      <c r="BA140" s="39"/>
      <c r="BB140" s="39"/>
      <c r="BC140" s="1"/>
      <c r="BD140" s="1"/>
    </row>
    <row r="141" spans="10:56" ht="21" customHeight="1">
      <c r="J141" s="2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1"/>
      <c r="AL141" s="1"/>
      <c r="AW141" s="39"/>
      <c r="AX141" s="39"/>
      <c r="AY141" s="39"/>
      <c r="AZ141" s="39"/>
      <c r="BA141" s="39"/>
      <c r="BB141" s="39"/>
      <c r="BC141" s="1"/>
      <c r="BD141" s="1"/>
    </row>
    <row r="142" spans="10:56" ht="21" customHeight="1">
      <c r="J142" s="2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1"/>
      <c r="AL142" s="1"/>
      <c r="AW142" s="39"/>
      <c r="AX142" s="39"/>
      <c r="AY142" s="39"/>
      <c r="AZ142" s="39"/>
      <c r="BA142" s="39"/>
      <c r="BB142" s="39"/>
      <c r="BC142" s="1"/>
      <c r="BD142" s="1"/>
    </row>
    <row r="143" spans="10:56" ht="21" customHeight="1">
      <c r="J143" s="2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1"/>
      <c r="AL143" s="1"/>
      <c r="AW143" s="39"/>
      <c r="AX143" s="39"/>
      <c r="AY143" s="39"/>
      <c r="AZ143" s="39"/>
      <c r="BA143" s="39"/>
      <c r="BB143" s="39"/>
      <c r="BC143" s="1"/>
      <c r="BD143" s="1"/>
    </row>
    <row r="144" spans="10:56" ht="21" customHeight="1">
      <c r="J144" s="2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1"/>
      <c r="AL144" s="1"/>
      <c r="AW144" s="39"/>
      <c r="AX144" s="39"/>
      <c r="AY144" s="39"/>
      <c r="AZ144" s="39"/>
      <c r="BA144" s="39"/>
      <c r="BB144" s="39"/>
      <c r="BC144" s="1"/>
      <c r="BD144" s="1"/>
    </row>
    <row r="145" spans="10:56" ht="21" customHeight="1">
      <c r="J145" s="2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1"/>
      <c r="AL145" s="1"/>
      <c r="AW145" s="39"/>
      <c r="AX145" s="39"/>
      <c r="AY145" s="39"/>
      <c r="AZ145" s="39"/>
      <c r="BA145" s="39"/>
      <c r="BB145" s="39"/>
      <c r="BC145" s="1"/>
      <c r="BD145" s="1"/>
    </row>
    <row r="146" spans="10:56" ht="21" customHeight="1">
      <c r="J146" s="2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1"/>
      <c r="AL146" s="1"/>
      <c r="AW146" s="39"/>
      <c r="AX146" s="39"/>
      <c r="AY146" s="39"/>
      <c r="AZ146" s="39"/>
      <c r="BA146" s="39"/>
      <c r="BB146" s="39"/>
      <c r="BC146" s="1"/>
      <c r="BD146" s="1"/>
    </row>
    <row r="147" spans="10:56" ht="21" customHeight="1">
      <c r="J147" s="2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1"/>
      <c r="AL147" s="1"/>
      <c r="AW147" s="39"/>
      <c r="AX147" s="39"/>
      <c r="AY147" s="39"/>
      <c r="AZ147" s="39"/>
      <c r="BA147" s="39"/>
      <c r="BB147" s="39"/>
      <c r="BC147" s="1"/>
      <c r="BD147" s="1"/>
    </row>
    <row r="148" spans="10:56" ht="21" customHeight="1">
      <c r="J148" s="2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1"/>
      <c r="AL148" s="1"/>
      <c r="AW148" s="39"/>
      <c r="AX148" s="39"/>
      <c r="AY148" s="39"/>
      <c r="AZ148" s="39"/>
      <c r="BA148" s="39"/>
      <c r="BB148" s="39"/>
      <c r="BC148" s="1"/>
      <c r="BD148" s="1"/>
    </row>
    <row r="149" spans="10:56" ht="21" customHeight="1">
      <c r="J149" s="2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1"/>
      <c r="AL149" s="1"/>
      <c r="AW149" s="39"/>
      <c r="AX149" s="39"/>
      <c r="AY149" s="39"/>
      <c r="AZ149" s="39"/>
      <c r="BA149" s="39"/>
      <c r="BB149" s="39"/>
      <c r="BC149" s="1"/>
      <c r="BD149" s="1"/>
    </row>
    <row r="150" spans="10:56" ht="21" customHeight="1">
      <c r="J150" s="2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1"/>
      <c r="AL150" s="1"/>
      <c r="AW150" s="39"/>
      <c r="AX150" s="39"/>
      <c r="AY150" s="39"/>
      <c r="AZ150" s="39"/>
      <c r="BA150" s="39"/>
      <c r="BB150" s="39"/>
      <c r="BC150" s="1"/>
      <c r="BD150" s="1"/>
    </row>
    <row r="151" spans="10:56" ht="21" customHeight="1">
      <c r="J151" s="2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1"/>
      <c r="AL151" s="1"/>
      <c r="AW151" s="39"/>
      <c r="AX151" s="39"/>
      <c r="AY151" s="39"/>
      <c r="AZ151" s="39"/>
      <c r="BA151" s="39"/>
      <c r="BB151" s="39"/>
      <c r="BC151" s="1"/>
      <c r="BD151" s="1"/>
    </row>
    <row r="152" spans="10:56" ht="21" customHeight="1">
      <c r="J152" s="2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1"/>
      <c r="AL152" s="1"/>
      <c r="AW152" s="39"/>
      <c r="AX152" s="39"/>
      <c r="AY152" s="39"/>
      <c r="AZ152" s="39"/>
      <c r="BA152" s="39"/>
      <c r="BB152" s="39"/>
      <c r="BC152" s="1"/>
      <c r="BD152" s="1"/>
    </row>
    <row r="153" spans="10:56" ht="21" customHeight="1">
      <c r="J153" s="2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1"/>
      <c r="AL153" s="1"/>
      <c r="AW153" s="39"/>
      <c r="AX153" s="39"/>
      <c r="AY153" s="39"/>
      <c r="AZ153" s="39"/>
      <c r="BA153" s="39"/>
      <c r="BB153" s="39"/>
      <c r="BC153" s="1"/>
      <c r="BD153" s="1"/>
    </row>
    <row r="154" spans="10:56" ht="21" customHeight="1">
      <c r="J154" s="2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1"/>
      <c r="AL154" s="1"/>
      <c r="AW154" s="39"/>
      <c r="AX154" s="39"/>
      <c r="AY154" s="39"/>
      <c r="AZ154" s="39"/>
      <c r="BA154" s="39"/>
      <c r="BB154" s="39"/>
      <c r="BC154" s="1"/>
      <c r="BD154" s="1"/>
    </row>
    <row r="155" spans="10:56" ht="21" customHeight="1">
      <c r="J155" s="2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1"/>
      <c r="AL155" s="1"/>
      <c r="AW155" s="39"/>
      <c r="AX155" s="39"/>
      <c r="AY155" s="39"/>
      <c r="AZ155" s="39"/>
      <c r="BA155" s="39"/>
      <c r="BB155" s="39"/>
      <c r="BC155" s="1"/>
      <c r="BD155" s="1"/>
    </row>
    <row r="156" spans="10:56" ht="21" customHeight="1">
      <c r="J156" s="2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1"/>
      <c r="AL156" s="1"/>
      <c r="AW156" s="39"/>
      <c r="AX156" s="39"/>
      <c r="AY156" s="39"/>
      <c r="AZ156" s="39"/>
      <c r="BA156" s="39"/>
      <c r="BB156" s="39"/>
      <c r="BC156" s="1"/>
      <c r="BD156" s="1"/>
    </row>
    <row r="157" spans="10:56" ht="21" customHeight="1">
      <c r="J157" s="2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1"/>
      <c r="AL157" s="1"/>
      <c r="AW157" s="39"/>
      <c r="AX157" s="39"/>
      <c r="AY157" s="39"/>
      <c r="AZ157" s="39"/>
      <c r="BA157" s="39"/>
      <c r="BB157" s="39"/>
      <c r="BC157" s="1"/>
      <c r="BD157" s="1"/>
    </row>
    <row r="158" spans="10:56" ht="21" customHeight="1">
      <c r="J158" s="2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1"/>
      <c r="AL158" s="1"/>
      <c r="AW158" s="39"/>
      <c r="AX158" s="39"/>
      <c r="AY158" s="39"/>
      <c r="AZ158" s="39"/>
      <c r="BA158" s="39"/>
      <c r="BB158" s="39"/>
      <c r="BC158" s="1"/>
      <c r="BD158" s="1"/>
    </row>
    <row r="159" spans="10:56" ht="21" customHeight="1">
      <c r="J159" s="2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1"/>
      <c r="AL159" s="1"/>
      <c r="AW159" s="39"/>
      <c r="AX159" s="39"/>
      <c r="AY159" s="39"/>
      <c r="AZ159" s="39"/>
      <c r="BA159" s="39"/>
      <c r="BB159" s="39"/>
      <c r="BC159" s="1"/>
      <c r="BD159" s="1"/>
    </row>
    <row r="160" spans="10:56" ht="21" customHeight="1">
      <c r="J160" s="2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1"/>
      <c r="AL160" s="1"/>
      <c r="AW160" s="39"/>
      <c r="AX160" s="39"/>
      <c r="AY160" s="39"/>
      <c r="AZ160" s="39"/>
      <c r="BA160" s="39"/>
      <c r="BB160" s="39"/>
      <c r="BC160" s="1"/>
      <c r="BD160" s="1"/>
    </row>
    <row r="161" spans="10:56" ht="21" customHeight="1">
      <c r="J161" s="2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1"/>
      <c r="AL161" s="1"/>
      <c r="AW161" s="39"/>
      <c r="AX161" s="39"/>
      <c r="AY161" s="39"/>
      <c r="AZ161" s="39"/>
      <c r="BA161" s="39"/>
      <c r="BB161" s="39"/>
      <c r="BC161" s="1"/>
      <c r="BD161" s="1"/>
    </row>
    <row r="162" spans="10:56" ht="21" customHeight="1">
      <c r="J162" s="2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1"/>
      <c r="AL162" s="1"/>
      <c r="AW162" s="39"/>
      <c r="AX162" s="39"/>
      <c r="AY162" s="39"/>
      <c r="AZ162" s="39"/>
      <c r="BA162" s="39"/>
      <c r="BB162" s="39"/>
      <c r="BC162" s="1"/>
      <c r="BD162" s="1"/>
    </row>
    <row r="163" spans="10:56" ht="21" customHeight="1">
      <c r="J163" s="2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1"/>
      <c r="AL163" s="1"/>
      <c r="AW163" s="39"/>
      <c r="AX163" s="39"/>
      <c r="AY163" s="39"/>
      <c r="AZ163" s="39"/>
      <c r="BA163" s="39"/>
      <c r="BB163" s="39"/>
      <c r="BC163" s="1"/>
      <c r="BD163" s="1"/>
    </row>
    <row r="164" spans="10:56" ht="21" customHeight="1">
      <c r="J164" s="2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1"/>
      <c r="AL164" s="1"/>
      <c r="AW164" s="39"/>
      <c r="AX164" s="39"/>
      <c r="AY164" s="39"/>
      <c r="AZ164" s="39"/>
      <c r="BA164" s="39"/>
      <c r="BB164" s="39"/>
      <c r="BC164" s="1"/>
      <c r="BD164" s="1"/>
    </row>
    <row r="165" spans="10:56" ht="21" customHeight="1">
      <c r="J165" s="2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1"/>
      <c r="AL165" s="1"/>
      <c r="AW165" s="39"/>
      <c r="AX165" s="39"/>
      <c r="AY165" s="39"/>
      <c r="AZ165" s="39"/>
      <c r="BA165" s="39"/>
      <c r="BB165" s="39"/>
      <c r="BC165" s="1"/>
      <c r="BD165" s="1"/>
    </row>
    <row r="166" spans="10:56" ht="21" customHeight="1">
      <c r="J166" s="2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1"/>
      <c r="AL166" s="1"/>
      <c r="AW166" s="39"/>
      <c r="AX166" s="39"/>
      <c r="AY166" s="39"/>
      <c r="AZ166" s="39"/>
      <c r="BA166" s="39"/>
      <c r="BB166" s="39"/>
      <c r="BC166" s="1"/>
      <c r="BD166" s="1"/>
    </row>
    <row r="167" spans="10:56" ht="21" customHeight="1">
      <c r="J167" s="2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1"/>
      <c r="AL167" s="1"/>
      <c r="AW167" s="39"/>
      <c r="AX167" s="39"/>
      <c r="AY167" s="39"/>
      <c r="AZ167" s="39"/>
      <c r="BA167" s="39"/>
      <c r="BB167" s="39"/>
      <c r="BC167" s="1"/>
      <c r="BD167" s="1"/>
    </row>
    <row r="168" spans="10:56" ht="21" customHeight="1">
      <c r="J168" s="2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1"/>
      <c r="AL168" s="1"/>
      <c r="AW168" s="39"/>
      <c r="AX168" s="39"/>
      <c r="AY168" s="39"/>
      <c r="AZ168" s="39"/>
      <c r="BA168" s="39"/>
      <c r="BB168" s="39"/>
      <c r="BC168" s="1"/>
      <c r="BD168" s="1"/>
    </row>
    <row r="169" spans="10:56" ht="21" customHeight="1">
      <c r="J169" s="2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1"/>
      <c r="AL169" s="1"/>
      <c r="AW169" s="39"/>
      <c r="AX169" s="39"/>
      <c r="AY169" s="39"/>
      <c r="AZ169" s="39"/>
      <c r="BA169" s="39"/>
      <c r="BB169" s="39"/>
      <c r="BC169" s="1"/>
      <c r="BD169" s="1"/>
    </row>
    <row r="170" spans="10:56" ht="21" customHeight="1">
      <c r="J170" s="2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1"/>
      <c r="AL170" s="1"/>
      <c r="AW170" s="39"/>
      <c r="AX170" s="39"/>
      <c r="AY170" s="39"/>
      <c r="AZ170" s="39"/>
      <c r="BA170" s="39"/>
      <c r="BB170" s="39"/>
      <c r="BC170" s="1"/>
      <c r="BD170" s="1"/>
    </row>
    <row r="171" spans="10:56" ht="21" customHeight="1">
      <c r="J171" s="2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1"/>
      <c r="AL171" s="1"/>
      <c r="AW171" s="39"/>
      <c r="AX171" s="39"/>
      <c r="AY171" s="39"/>
      <c r="AZ171" s="39"/>
      <c r="BA171" s="39"/>
      <c r="BB171" s="39"/>
      <c r="BC171" s="1"/>
      <c r="BD171" s="1"/>
    </row>
    <row r="172" spans="10:56" ht="21" customHeight="1">
      <c r="J172" s="2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1"/>
      <c r="AL172" s="1"/>
      <c r="AW172" s="39"/>
      <c r="AX172" s="39"/>
      <c r="AY172" s="39"/>
      <c r="AZ172" s="39"/>
      <c r="BA172" s="39"/>
      <c r="BB172" s="39"/>
      <c r="BC172" s="1"/>
      <c r="BD172" s="1"/>
    </row>
    <row r="173" spans="10:56" ht="21" customHeight="1">
      <c r="J173" s="2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1"/>
      <c r="AL173" s="1"/>
      <c r="AW173" s="39"/>
      <c r="AX173" s="39"/>
      <c r="AY173" s="39"/>
      <c r="AZ173" s="39"/>
      <c r="BA173" s="39"/>
      <c r="BB173" s="39"/>
      <c r="BC173" s="1"/>
      <c r="BD173" s="1"/>
    </row>
    <row r="174" spans="10:56" ht="21" customHeight="1">
      <c r="J174" s="2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1"/>
      <c r="AL174" s="1"/>
      <c r="AW174" s="39"/>
      <c r="AX174" s="39"/>
      <c r="AY174" s="39"/>
      <c r="AZ174" s="39"/>
      <c r="BA174" s="39"/>
      <c r="BB174" s="39"/>
      <c r="BC174" s="1"/>
      <c r="BD174" s="1"/>
    </row>
    <row r="175" spans="10:56" ht="21" customHeight="1">
      <c r="J175" s="2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1"/>
      <c r="AL175" s="1"/>
      <c r="AW175" s="39"/>
      <c r="AX175" s="39"/>
      <c r="AY175" s="39"/>
      <c r="AZ175" s="39"/>
      <c r="BA175" s="39"/>
      <c r="BB175" s="39"/>
      <c r="BC175" s="1"/>
      <c r="BD175" s="1"/>
    </row>
    <row r="176" spans="10:56" ht="21" customHeight="1">
      <c r="J176" s="2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1"/>
      <c r="AL176" s="1"/>
      <c r="AW176" s="39"/>
      <c r="AX176" s="39"/>
      <c r="AY176" s="39"/>
      <c r="AZ176" s="39"/>
      <c r="BA176" s="39"/>
      <c r="BB176" s="39"/>
      <c r="BC176" s="1"/>
      <c r="BD176" s="1"/>
    </row>
    <row r="177" spans="10:56" ht="21" customHeight="1">
      <c r="J177" s="2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1"/>
      <c r="AL177" s="1"/>
      <c r="AW177" s="39"/>
      <c r="AX177" s="39"/>
      <c r="AY177" s="39"/>
      <c r="AZ177" s="39"/>
      <c r="BA177" s="39"/>
      <c r="BB177" s="39"/>
      <c r="BC177" s="1"/>
      <c r="BD177" s="1"/>
    </row>
    <row r="178" spans="10:56" ht="21" customHeight="1">
      <c r="J178" s="2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1"/>
      <c r="AL178" s="1"/>
      <c r="AW178" s="39"/>
      <c r="AX178" s="39"/>
      <c r="AY178" s="39"/>
      <c r="AZ178" s="39"/>
      <c r="BA178" s="39"/>
      <c r="BB178" s="39"/>
      <c r="BC178" s="1"/>
      <c r="BD178" s="1"/>
    </row>
    <row r="179" spans="10:56" ht="21" customHeight="1">
      <c r="J179" s="2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1"/>
      <c r="AL179" s="1"/>
      <c r="AW179" s="39"/>
      <c r="AX179" s="39"/>
      <c r="AY179" s="39"/>
      <c r="AZ179" s="39"/>
      <c r="BA179" s="39"/>
      <c r="BB179" s="39"/>
      <c r="BC179" s="1"/>
      <c r="BD179" s="1"/>
    </row>
    <row r="180" spans="10:56" ht="21" customHeight="1">
      <c r="J180" s="2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1"/>
      <c r="AL180" s="1"/>
      <c r="AW180" s="39"/>
      <c r="AX180" s="39"/>
      <c r="AY180" s="39"/>
      <c r="AZ180" s="39"/>
      <c r="BA180" s="39"/>
      <c r="BB180" s="39"/>
      <c r="BC180" s="1"/>
      <c r="BD180" s="1"/>
    </row>
    <row r="181" spans="10:56" ht="21" customHeight="1">
      <c r="J181" s="2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1"/>
      <c r="AL181" s="1"/>
      <c r="AW181" s="39"/>
      <c r="AX181" s="39"/>
      <c r="AY181" s="39"/>
      <c r="AZ181" s="39"/>
      <c r="BA181" s="39"/>
      <c r="BB181" s="39"/>
      <c r="BC181" s="1"/>
      <c r="BD181" s="1"/>
    </row>
    <row r="182" spans="10:56" ht="21" customHeight="1">
      <c r="J182" s="2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1"/>
      <c r="AL182" s="1"/>
      <c r="AW182" s="39"/>
      <c r="AX182" s="39"/>
      <c r="AY182" s="39"/>
      <c r="AZ182" s="39"/>
      <c r="BA182" s="39"/>
      <c r="BB182" s="39"/>
      <c r="BC182" s="1"/>
      <c r="BD182" s="1"/>
    </row>
    <row r="183" spans="10:56" ht="21" customHeight="1">
      <c r="J183" s="2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1"/>
      <c r="AL183" s="1"/>
      <c r="AW183" s="39"/>
      <c r="AX183" s="39"/>
      <c r="AY183" s="39"/>
      <c r="AZ183" s="39"/>
      <c r="BA183" s="39"/>
      <c r="BB183" s="39"/>
      <c r="BC183" s="1"/>
      <c r="BD183" s="1"/>
    </row>
    <row r="184" spans="10:56" ht="21" customHeight="1">
      <c r="J184" s="2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1"/>
      <c r="AL184" s="1"/>
      <c r="AW184" s="39"/>
      <c r="AX184" s="39"/>
      <c r="AY184" s="39"/>
      <c r="AZ184" s="39"/>
      <c r="BA184" s="39"/>
      <c r="BB184" s="39"/>
      <c r="BC184" s="1"/>
      <c r="BD184" s="1"/>
    </row>
    <row r="185" spans="10:56" ht="21" customHeight="1">
      <c r="J185" s="2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1"/>
      <c r="AL185" s="1"/>
      <c r="AW185" s="39"/>
      <c r="AX185" s="39"/>
      <c r="AY185" s="39"/>
      <c r="AZ185" s="39"/>
      <c r="BA185" s="39"/>
      <c r="BB185" s="39"/>
      <c r="BC185" s="1"/>
      <c r="BD185" s="1"/>
    </row>
    <row r="186" spans="10:56" ht="21" customHeight="1">
      <c r="J186" s="2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1"/>
      <c r="AL186" s="1"/>
      <c r="AW186" s="39"/>
      <c r="AX186" s="39"/>
      <c r="AY186" s="39"/>
      <c r="AZ186" s="39"/>
      <c r="BA186" s="39"/>
      <c r="BB186" s="39"/>
      <c r="BC186" s="1"/>
      <c r="BD186" s="1"/>
    </row>
    <row r="187" spans="10:56" ht="21" customHeight="1">
      <c r="J187" s="2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1"/>
      <c r="AL187" s="1"/>
      <c r="AW187" s="39"/>
      <c r="AX187" s="39"/>
      <c r="AY187" s="39"/>
      <c r="AZ187" s="39"/>
      <c r="BA187" s="39"/>
      <c r="BB187" s="39"/>
      <c r="BC187" s="1"/>
      <c r="BD187" s="1"/>
    </row>
    <row r="188" spans="10:56" ht="21" customHeight="1">
      <c r="J188" s="2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1"/>
      <c r="AL188" s="1"/>
      <c r="AW188" s="39"/>
      <c r="AX188" s="39"/>
      <c r="AY188" s="39"/>
      <c r="AZ188" s="39"/>
      <c r="BA188" s="39"/>
      <c r="BB188" s="39"/>
      <c r="BC188" s="1"/>
      <c r="BD188" s="1"/>
    </row>
    <row r="189" spans="10:56" ht="21" customHeight="1">
      <c r="J189" s="2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1"/>
      <c r="AL189" s="1"/>
      <c r="AW189" s="39"/>
      <c r="AX189" s="39"/>
      <c r="AY189" s="39"/>
      <c r="AZ189" s="39"/>
      <c r="BA189" s="39"/>
      <c r="BB189" s="39"/>
      <c r="BC189" s="1"/>
      <c r="BD189" s="1"/>
    </row>
    <row r="190" spans="10:56" ht="21" customHeight="1">
      <c r="J190" s="2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1"/>
      <c r="AL190" s="1"/>
      <c r="AW190" s="39"/>
      <c r="AX190" s="39"/>
      <c r="AY190" s="39"/>
      <c r="AZ190" s="39"/>
      <c r="BA190" s="39"/>
      <c r="BB190" s="39"/>
      <c r="BC190" s="1"/>
      <c r="BD190" s="1"/>
    </row>
    <row r="191" spans="10:56" ht="21" customHeight="1">
      <c r="J191" s="2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1"/>
      <c r="AL191" s="1"/>
      <c r="AW191" s="39"/>
      <c r="AX191" s="39"/>
      <c r="AY191" s="39"/>
      <c r="AZ191" s="39"/>
      <c r="BA191" s="39"/>
      <c r="BB191" s="39"/>
      <c r="BC191" s="1"/>
      <c r="BD191" s="1"/>
    </row>
    <row r="192" spans="10:56" ht="21" customHeight="1">
      <c r="J192" s="2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1"/>
      <c r="AL192" s="1"/>
      <c r="AW192" s="39"/>
      <c r="AX192" s="39"/>
      <c r="AY192" s="39"/>
      <c r="AZ192" s="39"/>
      <c r="BA192" s="39"/>
      <c r="BB192" s="39"/>
      <c r="BC192" s="1"/>
      <c r="BD192" s="1"/>
    </row>
    <row r="193" spans="10:56" ht="21" customHeight="1">
      <c r="J193" s="2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1"/>
      <c r="AL193" s="1"/>
      <c r="AW193" s="39"/>
      <c r="AX193" s="39"/>
      <c r="AY193" s="39"/>
      <c r="AZ193" s="39"/>
      <c r="BA193" s="39"/>
      <c r="BB193" s="39"/>
      <c r="BC193" s="1"/>
      <c r="BD193" s="1"/>
    </row>
    <row r="194" spans="10:56" ht="21" customHeight="1">
      <c r="J194" s="2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1"/>
      <c r="AL194" s="1"/>
      <c r="AW194" s="39"/>
      <c r="AX194" s="39"/>
      <c r="AY194" s="39"/>
      <c r="AZ194" s="39"/>
      <c r="BA194" s="39"/>
      <c r="BB194" s="39"/>
      <c r="BC194" s="1"/>
      <c r="BD194" s="1"/>
    </row>
    <row r="195" spans="10:56" ht="21" customHeight="1">
      <c r="J195" s="2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1"/>
      <c r="AL195" s="1"/>
      <c r="AW195" s="39"/>
      <c r="AX195" s="39"/>
      <c r="AY195" s="39"/>
      <c r="AZ195" s="39"/>
      <c r="BA195" s="39"/>
      <c r="BB195" s="39"/>
      <c r="BC195" s="1"/>
      <c r="BD195" s="1"/>
    </row>
    <row r="196" spans="10:56" ht="21" customHeight="1">
      <c r="J196" s="2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1"/>
      <c r="AL196" s="1"/>
      <c r="AW196" s="39"/>
      <c r="AX196" s="39"/>
      <c r="AY196" s="39"/>
      <c r="AZ196" s="39"/>
      <c r="BA196" s="39"/>
      <c r="BB196" s="39"/>
      <c r="BC196" s="1"/>
      <c r="BD196" s="1"/>
    </row>
    <row r="197" spans="10:56" ht="21" customHeight="1">
      <c r="J197" s="2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1"/>
      <c r="AL197" s="1"/>
      <c r="AW197" s="39"/>
      <c r="AX197" s="39"/>
      <c r="AY197" s="39"/>
      <c r="AZ197" s="39"/>
      <c r="BA197" s="39"/>
      <c r="BB197" s="39"/>
      <c r="BC197" s="1"/>
      <c r="BD197" s="1"/>
    </row>
    <row r="198" spans="10:56" ht="21" customHeight="1">
      <c r="J198" s="2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1"/>
      <c r="AL198" s="1"/>
      <c r="AW198" s="39"/>
      <c r="AX198" s="39"/>
      <c r="AY198" s="39"/>
      <c r="AZ198" s="39"/>
      <c r="BA198" s="39"/>
      <c r="BB198" s="39"/>
      <c r="BC198" s="1"/>
      <c r="BD198" s="1"/>
    </row>
    <row r="199" spans="10:56" ht="21" customHeight="1">
      <c r="J199" s="2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1"/>
      <c r="AL199" s="1"/>
      <c r="AW199" s="39"/>
      <c r="AX199" s="39"/>
      <c r="AY199" s="39"/>
      <c r="AZ199" s="39"/>
      <c r="BA199" s="39"/>
      <c r="BB199" s="39"/>
      <c r="BC199" s="1"/>
      <c r="BD199" s="1"/>
    </row>
    <row r="200" spans="10:56" ht="21" customHeight="1">
      <c r="J200" s="2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1"/>
      <c r="AL200" s="1"/>
      <c r="AW200" s="39"/>
      <c r="AX200" s="39"/>
      <c r="AY200" s="39"/>
      <c r="AZ200" s="39"/>
      <c r="BA200" s="39"/>
      <c r="BB200" s="39"/>
      <c r="BC200" s="1"/>
      <c r="BD200" s="1"/>
    </row>
    <row r="201" spans="10:56" ht="21" customHeight="1">
      <c r="J201" s="2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1"/>
      <c r="AL201" s="1"/>
      <c r="AW201" s="39"/>
      <c r="AX201" s="39"/>
      <c r="AY201" s="39"/>
      <c r="AZ201" s="39"/>
      <c r="BA201" s="39"/>
      <c r="BB201" s="39"/>
      <c r="BC201" s="1"/>
      <c r="BD201" s="1"/>
    </row>
    <row r="202" spans="10:56" ht="21" customHeight="1">
      <c r="J202" s="2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1"/>
      <c r="AL202" s="1"/>
      <c r="AW202" s="39"/>
      <c r="AX202" s="39"/>
      <c r="AY202" s="39"/>
      <c r="AZ202" s="39"/>
      <c r="BA202" s="39"/>
      <c r="BB202" s="39"/>
      <c r="BC202" s="1"/>
      <c r="BD202" s="1"/>
    </row>
    <row r="203" spans="10:56" ht="21" customHeight="1">
      <c r="J203" s="2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1"/>
      <c r="AL203" s="1"/>
      <c r="AW203" s="39"/>
      <c r="AX203" s="39"/>
      <c r="AY203" s="39"/>
      <c r="AZ203" s="39"/>
      <c r="BA203" s="39"/>
      <c r="BB203" s="39"/>
      <c r="BC203" s="1"/>
      <c r="BD203" s="1"/>
    </row>
    <row r="204" spans="10:56" ht="21" customHeight="1">
      <c r="J204" s="2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1"/>
      <c r="AL204" s="1"/>
      <c r="AW204" s="39"/>
      <c r="AX204" s="39"/>
      <c r="AY204" s="39"/>
      <c r="AZ204" s="39"/>
      <c r="BA204" s="39"/>
      <c r="BB204" s="39"/>
      <c r="BC204" s="1"/>
      <c r="BD204" s="1"/>
    </row>
    <row r="205" spans="10:56" ht="21" customHeight="1">
      <c r="J205" s="2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1"/>
      <c r="AL205" s="1"/>
      <c r="AW205" s="39"/>
      <c r="AX205" s="39"/>
      <c r="AY205" s="39"/>
      <c r="AZ205" s="39"/>
      <c r="BA205" s="39"/>
      <c r="BB205" s="39"/>
      <c r="BC205" s="1"/>
      <c r="BD205" s="1"/>
    </row>
    <row r="206" spans="10:56" ht="21" customHeight="1">
      <c r="J206" s="2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1"/>
      <c r="AL206" s="1"/>
      <c r="AW206" s="39"/>
      <c r="AX206" s="39"/>
      <c r="AY206" s="39"/>
      <c r="AZ206" s="39"/>
      <c r="BA206" s="39"/>
      <c r="BB206" s="39"/>
      <c r="BC206" s="1"/>
      <c r="BD206" s="1"/>
    </row>
    <row r="207" spans="10:56" ht="21" customHeight="1">
      <c r="J207" s="2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1"/>
      <c r="AL207" s="1"/>
      <c r="AW207" s="39"/>
      <c r="AX207" s="39"/>
      <c r="AY207" s="39"/>
      <c r="AZ207" s="39"/>
      <c r="BA207" s="39"/>
      <c r="BB207" s="39"/>
      <c r="BC207" s="1"/>
      <c r="BD207" s="1"/>
    </row>
    <row r="208" spans="10:56" ht="21" customHeight="1">
      <c r="J208" s="2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1"/>
      <c r="AL208" s="1"/>
      <c r="AW208" s="39"/>
      <c r="AX208" s="39"/>
      <c r="AY208" s="39"/>
      <c r="AZ208" s="39"/>
      <c r="BA208" s="39"/>
      <c r="BB208" s="39"/>
      <c r="BC208" s="1"/>
      <c r="BD208" s="1"/>
    </row>
    <row r="209" spans="10:56" ht="21" customHeight="1">
      <c r="J209" s="2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1"/>
      <c r="AL209" s="1"/>
      <c r="AW209" s="39"/>
      <c r="AX209" s="39"/>
      <c r="AY209" s="39"/>
      <c r="AZ209" s="39"/>
      <c r="BA209" s="39"/>
      <c r="BB209" s="39"/>
      <c r="BC209" s="1"/>
      <c r="BD209" s="1"/>
    </row>
    <row r="210" spans="10:56" ht="21" customHeight="1">
      <c r="J210" s="2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1"/>
      <c r="AL210" s="1"/>
      <c r="AW210" s="39"/>
      <c r="AX210" s="39"/>
      <c r="AY210" s="39"/>
      <c r="AZ210" s="39"/>
      <c r="BA210" s="39"/>
      <c r="BB210" s="39"/>
      <c r="BC210" s="1"/>
      <c r="BD210" s="1"/>
    </row>
    <row r="211" spans="10:56" ht="21" customHeight="1">
      <c r="J211" s="2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1"/>
      <c r="AL211" s="1"/>
      <c r="AW211" s="39"/>
      <c r="AX211" s="39"/>
      <c r="AY211" s="39"/>
      <c r="AZ211" s="39"/>
      <c r="BA211" s="39"/>
      <c r="BB211" s="39"/>
      <c r="BC211" s="1"/>
      <c r="BD211" s="1"/>
    </row>
    <row r="212" spans="10:56" ht="21" customHeight="1">
      <c r="J212" s="2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1"/>
      <c r="AL212" s="1"/>
      <c r="AW212" s="39"/>
      <c r="AX212" s="39"/>
      <c r="AY212" s="39"/>
      <c r="AZ212" s="39"/>
      <c r="BA212" s="39"/>
      <c r="BB212" s="39"/>
      <c r="BC212" s="1"/>
      <c r="BD212" s="1"/>
    </row>
    <row r="213" spans="10:56" ht="21" customHeight="1">
      <c r="J213" s="2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1"/>
      <c r="AL213" s="1"/>
      <c r="AW213" s="39"/>
      <c r="AX213" s="39"/>
      <c r="AY213" s="39"/>
      <c r="AZ213" s="39"/>
      <c r="BA213" s="39"/>
      <c r="BB213" s="39"/>
      <c r="BC213" s="1"/>
      <c r="BD213" s="1"/>
    </row>
    <row r="214" spans="10:56" ht="21" customHeight="1">
      <c r="J214" s="2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1"/>
      <c r="AL214" s="1"/>
      <c r="AW214" s="39"/>
      <c r="AX214" s="39"/>
      <c r="AY214" s="39"/>
      <c r="AZ214" s="39"/>
      <c r="BA214" s="39"/>
      <c r="BB214" s="39"/>
      <c r="BC214" s="1"/>
      <c r="BD214" s="1"/>
    </row>
    <row r="215" spans="10:56" ht="21" customHeight="1">
      <c r="J215" s="2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1"/>
      <c r="AL215" s="1"/>
      <c r="AW215" s="39"/>
      <c r="AX215" s="39"/>
      <c r="AY215" s="39"/>
      <c r="AZ215" s="39"/>
      <c r="BA215" s="39"/>
      <c r="BB215" s="39"/>
      <c r="BC215" s="1"/>
      <c r="BD215" s="1"/>
    </row>
    <row r="216" spans="10:56" ht="21" customHeight="1">
      <c r="J216" s="2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1"/>
      <c r="AL216" s="1"/>
      <c r="AW216" s="39"/>
      <c r="AX216" s="39"/>
      <c r="AY216" s="39"/>
      <c r="AZ216" s="39"/>
      <c r="BA216" s="39"/>
      <c r="BB216" s="39"/>
      <c r="BC216" s="1"/>
      <c r="BD216" s="1"/>
    </row>
    <row r="217" spans="10:56" ht="21" customHeight="1">
      <c r="J217" s="2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1"/>
      <c r="AL217" s="1"/>
      <c r="AW217" s="39"/>
      <c r="AX217" s="39"/>
      <c r="AY217" s="39"/>
      <c r="AZ217" s="39"/>
      <c r="BA217" s="39"/>
      <c r="BB217" s="39"/>
      <c r="BC217" s="1"/>
      <c r="BD217" s="1"/>
    </row>
    <row r="218" spans="10:56" ht="21" customHeight="1">
      <c r="J218" s="2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1"/>
      <c r="AL218" s="1"/>
      <c r="AW218" s="39"/>
      <c r="AX218" s="39"/>
      <c r="AY218" s="39"/>
      <c r="AZ218" s="39"/>
      <c r="BA218" s="39"/>
      <c r="BB218" s="39"/>
      <c r="BC218" s="1"/>
      <c r="BD218" s="1"/>
    </row>
    <row r="219" spans="10:56" ht="21" customHeight="1">
      <c r="J219" s="2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1"/>
      <c r="AL219" s="1"/>
      <c r="AW219" s="39"/>
      <c r="AX219" s="39"/>
      <c r="AY219" s="39"/>
      <c r="AZ219" s="39"/>
      <c r="BA219" s="39"/>
      <c r="BB219" s="39"/>
      <c r="BC219" s="1"/>
      <c r="BD219" s="1"/>
    </row>
    <row r="220" spans="10:56" ht="21" customHeight="1">
      <c r="J220" s="2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1"/>
      <c r="AL220" s="1"/>
      <c r="AW220" s="39"/>
      <c r="AX220" s="39"/>
      <c r="AY220" s="39"/>
      <c r="AZ220" s="39"/>
      <c r="BA220" s="39"/>
      <c r="BB220" s="39"/>
      <c r="BC220" s="1"/>
      <c r="BD220" s="1"/>
    </row>
    <row r="221" spans="10:56" ht="21" customHeight="1">
      <c r="J221" s="2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1"/>
      <c r="AL221" s="1"/>
      <c r="AW221" s="39"/>
      <c r="AX221" s="39"/>
      <c r="AY221" s="39"/>
      <c r="AZ221" s="39"/>
      <c r="BA221" s="39"/>
      <c r="BB221" s="39"/>
      <c r="BC221" s="1"/>
      <c r="BD221" s="1"/>
    </row>
    <row r="222" spans="10:56" ht="21" customHeight="1">
      <c r="J222" s="2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1"/>
      <c r="AL222" s="1"/>
      <c r="AW222" s="39"/>
      <c r="AX222" s="39"/>
      <c r="AY222" s="39"/>
      <c r="AZ222" s="39"/>
      <c r="BA222" s="39"/>
      <c r="BB222" s="39"/>
      <c r="BC222" s="1"/>
      <c r="BD222" s="1"/>
    </row>
    <row r="223" spans="10:56" ht="21" customHeight="1">
      <c r="J223" s="2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1"/>
      <c r="AL223" s="1"/>
      <c r="AW223" s="39"/>
      <c r="AX223" s="39"/>
      <c r="AY223" s="39"/>
      <c r="AZ223" s="39"/>
      <c r="BA223" s="39"/>
      <c r="BB223" s="39"/>
      <c r="BC223" s="1"/>
      <c r="BD223" s="1"/>
    </row>
    <row r="224" spans="10:56" ht="21" customHeight="1">
      <c r="J224" s="2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1"/>
      <c r="AL224" s="1"/>
      <c r="AW224" s="39"/>
      <c r="AX224" s="39"/>
      <c r="AY224" s="39"/>
      <c r="AZ224" s="39"/>
      <c r="BA224" s="39"/>
      <c r="BB224" s="39"/>
      <c r="BC224" s="1"/>
      <c r="BD224" s="1"/>
    </row>
    <row r="225" spans="10:56" ht="21" customHeight="1">
      <c r="J225" s="2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1"/>
      <c r="AL225" s="1"/>
      <c r="AW225" s="39"/>
      <c r="AX225" s="39"/>
      <c r="AY225" s="39"/>
      <c r="AZ225" s="39"/>
      <c r="BA225" s="39"/>
      <c r="BB225" s="39"/>
      <c r="BC225" s="1"/>
      <c r="BD225" s="1"/>
    </row>
    <row r="226" spans="10:56" ht="21" customHeight="1">
      <c r="J226" s="2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1"/>
      <c r="AL226" s="1"/>
      <c r="AW226" s="39"/>
      <c r="AX226" s="39"/>
      <c r="AY226" s="39"/>
      <c r="AZ226" s="39"/>
      <c r="BA226" s="39"/>
      <c r="BB226" s="39"/>
      <c r="BC226" s="1"/>
      <c r="BD226" s="1"/>
    </row>
    <row r="227" spans="10:56" ht="21" customHeight="1">
      <c r="J227" s="2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1"/>
      <c r="AL227" s="1"/>
      <c r="AW227" s="39"/>
      <c r="AX227" s="39"/>
      <c r="AY227" s="39"/>
      <c r="AZ227" s="39"/>
      <c r="BA227" s="39"/>
      <c r="BB227" s="39"/>
      <c r="BC227" s="1"/>
      <c r="BD227" s="1"/>
    </row>
    <row r="228" spans="10:56" ht="21" customHeight="1">
      <c r="J228" s="2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1"/>
      <c r="AL228" s="1"/>
      <c r="AW228" s="39"/>
      <c r="AX228" s="39"/>
      <c r="AY228" s="39"/>
      <c r="AZ228" s="39"/>
      <c r="BA228" s="39"/>
      <c r="BB228" s="39"/>
      <c r="BC228" s="1"/>
      <c r="BD228" s="1"/>
    </row>
    <row r="229" spans="10:56" ht="21" customHeight="1">
      <c r="J229" s="2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1"/>
      <c r="AL229" s="1"/>
      <c r="AW229" s="39"/>
      <c r="AX229" s="39"/>
      <c r="AY229" s="39"/>
      <c r="AZ229" s="39"/>
      <c r="BA229" s="39"/>
      <c r="BB229" s="39"/>
      <c r="BC229" s="1"/>
      <c r="BD229" s="1"/>
    </row>
    <row r="230" spans="10:56" ht="21" customHeight="1">
      <c r="J230" s="2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1"/>
      <c r="AL230" s="1"/>
      <c r="AW230" s="39"/>
      <c r="AX230" s="39"/>
      <c r="AY230" s="39"/>
      <c r="AZ230" s="39"/>
      <c r="BA230" s="39"/>
      <c r="BB230" s="39"/>
      <c r="BC230" s="1"/>
      <c r="BD230" s="1"/>
    </row>
    <row r="231" spans="10:56" ht="21" customHeight="1">
      <c r="J231" s="2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1"/>
      <c r="AL231" s="1"/>
      <c r="AW231" s="39"/>
      <c r="AX231" s="39"/>
      <c r="AY231" s="39"/>
      <c r="AZ231" s="39"/>
      <c r="BA231" s="39"/>
      <c r="BB231" s="39"/>
      <c r="BC231" s="1"/>
      <c r="BD231" s="1"/>
    </row>
    <row r="232" spans="10:56" ht="21" customHeight="1">
      <c r="J232" s="2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1"/>
      <c r="AL232" s="1"/>
      <c r="AW232" s="39"/>
      <c r="AX232" s="39"/>
      <c r="AY232" s="39"/>
      <c r="AZ232" s="39"/>
      <c r="BA232" s="39"/>
      <c r="BB232" s="39"/>
      <c r="BC232" s="1"/>
      <c r="BD232" s="1"/>
    </row>
    <row r="233" spans="10:56" ht="21" customHeight="1">
      <c r="J233" s="2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1"/>
      <c r="AL233" s="1"/>
      <c r="AW233" s="39"/>
      <c r="AX233" s="39"/>
      <c r="AY233" s="39"/>
      <c r="AZ233" s="39"/>
      <c r="BA233" s="39"/>
      <c r="BB233" s="39"/>
      <c r="BC233" s="1"/>
      <c r="BD233" s="1"/>
    </row>
    <row r="234" spans="10:56" ht="21" customHeight="1">
      <c r="J234" s="2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1"/>
      <c r="AL234" s="1"/>
      <c r="AW234" s="39"/>
      <c r="AX234" s="39"/>
      <c r="AY234" s="39"/>
      <c r="AZ234" s="39"/>
      <c r="BA234" s="39"/>
      <c r="BB234" s="39"/>
      <c r="BC234" s="1"/>
      <c r="BD234" s="1"/>
    </row>
    <row r="235" spans="10:56" ht="21" customHeight="1">
      <c r="J235" s="2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1"/>
      <c r="AL235" s="1"/>
      <c r="AW235" s="39"/>
      <c r="AX235" s="39"/>
      <c r="AY235" s="39"/>
      <c r="AZ235" s="39"/>
      <c r="BA235" s="39"/>
      <c r="BB235" s="39"/>
      <c r="BC235" s="1"/>
      <c r="BD235" s="1"/>
    </row>
    <row r="236" spans="10:56" ht="21" customHeight="1">
      <c r="J236" s="2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1"/>
      <c r="AL236" s="1"/>
      <c r="AW236" s="39"/>
      <c r="AX236" s="39"/>
      <c r="AY236" s="39"/>
      <c r="AZ236" s="39"/>
      <c r="BA236" s="39"/>
      <c r="BB236" s="39"/>
      <c r="BC236" s="1"/>
      <c r="BD236" s="1"/>
    </row>
    <row r="237" spans="10:56" ht="21" customHeight="1">
      <c r="J237" s="2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1"/>
      <c r="AL237" s="1"/>
      <c r="AW237" s="39"/>
      <c r="AX237" s="39"/>
      <c r="AY237" s="39"/>
      <c r="AZ237" s="39"/>
      <c r="BA237" s="39"/>
      <c r="BB237" s="39"/>
      <c r="BC237" s="1"/>
      <c r="BD237" s="1"/>
    </row>
    <row r="238" spans="10:56" ht="21" customHeight="1">
      <c r="J238" s="2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1"/>
      <c r="AL238" s="1"/>
      <c r="AW238" s="39"/>
      <c r="AX238" s="39"/>
      <c r="AY238" s="39"/>
      <c r="AZ238" s="39"/>
      <c r="BA238" s="39"/>
      <c r="BB238" s="39"/>
      <c r="BC238" s="1"/>
      <c r="BD238" s="1"/>
    </row>
    <row r="239" spans="10:56" ht="21" customHeight="1">
      <c r="J239" s="2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1"/>
      <c r="AL239" s="1"/>
      <c r="AW239" s="39"/>
      <c r="AX239" s="39"/>
      <c r="AY239" s="39"/>
      <c r="AZ239" s="39"/>
      <c r="BA239" s="39"/>
      <c r="BB239" s="39"/>
      <c r="BC239" s="1"/>
      <c r="BD239" s="1"/>
    </row>
    <row r="240" spans="10:56" ht="21" customHeight="1">
      <c r="J240" s="2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1"/>
      <c r="AL240" s="1"/>
      <c r="AW240" s="39"/>
      <c r="AX240" s="39"/>
      <c r="AY240" s="39"/>
      <c r="AZ240" s="39"/>
      <c r="BA240" s="39"/>
      <c r="BB240" s="39"/>
      <c r="BC240" s="1"/>
      <c r="BD240" s="1"/>
    </row>
    <row r="241" spans="10:56" ht="21" customHeight="1">
      <c r="J241" s="2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1"/>
      <c r="AL241" s="1"/>
      <c r="AW241" s="39"/>
      <c r="AX241" s="39"/>
      <c r="AY241" s="39"/>
      <c r="AZ241" s="39"/>
      <c r="BA241" s="39"/>
      <c r="BB241" s="39"/>
      <c r="BC241" s="1"/>
      <c r="BD241" s="1"/>
    </row>
    <row r="242" spans="10:56" ht="21" customHeight="1">
      <c r="J242" s="2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1"/>
      <c r="AL242" s="1"/>
      <c r="AW242" s="39"/>
      <c r="AX242" s="39"/>
      <c r="AY242" s="39"/>
      <c r="AZ242" s="39"/>
      <c r="BA242" s="39"/>
      <c r="BB242" s="39"/>
      <c r="BC242" s="1"/>
      <c r="BD242" s="1"/>
    </row>
    <row r="243" spans="10:56" ht="21" customHeight="1">
      <c r="J243" s="2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1"/>
      <c r="AL243" s="1"/>
      <c r="AW243" s="39"/>
      <c r="AX243" s="39"/>
      <c r="AY243" s="39"/>
      <c r="AZ243" s="39"/>
      <c r="BA243" s="39"/>
      <c r="BB243" s="39"/>
      <c r="BC243" s="1"/>
      <c r="BD243" s="1"/>
    </row>
    <row r="244" spans="10:56" ht="21" customHeight="1">
      <c r="J244" s="2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1"/>
      <c r="AL244" s="1"/>
      <c r="AW244" s="39"/>
      <c r="AX244" s="39"/>
      <c r="AY244" s="39"/>
      <c r="AZ244" s="39"/>
      <c r="BA244" s="39"/>
      <c r="BB244" s="39"/>
      <c r="BC244" s="1"/>
      <c r="BD244" s="1"/>
    </row>
    <row r="245" spans="10:56" ht="21" customHeight="1">
      <c r="J245" s="2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1"/>
      <c r="AL245" s="1"/>
      <c r="AW245" s="39"/>
      <c r="AX245" s="39"/>
      <c r="AY245" s="39"/>
      <c r="AZ245" s="39"/>
      <c r="BA245" s="39"/>
      <c r="BB245" s="39"/>
      <c r="BC245" s="1"/>
      <c r="BD245" s="1"/>
    </row>
    <row r="246" spans="10:56" ht="21" customHeight="1">
      <c r="J246" s="2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1"/>
      <c r="AL246" s="1"/>
      <c r="AW246" s="39"/>
      <c r="AX246" s="39"/>
      <c r="AY246" s="39"/>
      <c r="AZ246" s="39"/>
      <c r="BA246" s="39"/>
      <c r="BB246" s="39"/>
      <c r="BC246" s="1"/>
      <c r="BD246" s="1"/>
    </row>
    <row r="247" spans="10:56" ht="21" customHeight="1">
      <c r="J247" s="2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1"/>
      <c r="AL247" s="1"/>
      <c r="AW247" s="39"/>
      <c r="AX247" s="39"/>
      <c r="AY247" s="39"/>
      <c r="AZ247" s="39"/>
      <c r="BA247" s="39"/>
      <c r="BB247" s="39"/>
      <c r="BC247" s="1"/>
      <c r="BD247" s="1"/>
    </row>
    <row r="248" spans="10:56" ht="21" customHeight="1">
      <c r="J248" s="2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1"/>
      <c r="AL248" s="1"/>
      <c r="AW248" s="39"/>
      <c r="AX248" s="39"/>
      <c r="AY248" s="39"/>
      <c r="AZ248" s="39"/>
      <c r="BA248" s="39"/>
      <c r="BB248" s="39"/>
      <c r="BC248" s="1"/>
      <c r="BD248" s="1"/>
    </row>
    <row r="249" spans="10:56" ht="21" customHeight="1">
      <c r="J249" s="2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1"/>
      <c r="AL249" s="1"/>
      <c r="AW249" s="39"/>
      <c r="AX249" s="39"/>
      <c r="AY249" s="39"/>
      <c r="AZ249" s="39"/>
      <c r="BA249" s="39"/>
      <c r="BB249" s="39"/>
      <c r="BC249" s="1"/>
      <c r="BD249" s="1"/>
    </row>
    <row r="250" spans="10:56" ht="21" customHeight="1">
      <c r="J250" s="2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1"/>
      <c r="AL250" s="1"/>
      <c r="AW250" s="39"/>
      <c r="AX250" s="39"/>
      <c r="AY250" s="39"/>
      <c r="AZ250" s="39"/>
      <c r="BA250" s="39"/>
      <c r="BB250" s="39"/>
      <c r="BC250" s="1"/>
      <c r="BD250" s="1"/>
    </row>
    <row r="251" spans="10:56" ht="21" customHeight="1">
      <c r="J251" s="2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1"/>
      <c r="AL251" s="1"/>
      <c r="AW251" s="39"/>
      <c r="AX251" s="39"/>
      <c r="AY251" s="39"/>
      <c r="AZ251" s="39"/>
      <c r="BA251" s="39"/>
      <c r="BB251" s="39"/>
      <c r="BC251" s="1"/>
      <c r="BD251" s="1"/>
    </row>
    <row r="252" spans="10:56" ht="21" customHeight="1">
      <c r="J252" s="2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1"/>
      <c r="AL252" s="1"/>
      <c r="AW252" s="39"/>
      <c r="AX252" s="39"/>
      <c r="AY252" s="39"/>
      <c r="AZ252" s="39"/>
      <c r="BA252" s="39"/>
      <c r="BB252" s="39"/>
      <c r="BC252" s="1"/>
      <c r="BD252" s="1"/>
    </row>
    <row r="253" spans="10:56" ht="21" customHeight="1">
      <c r="J253" s="2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1"/>
      <c r="AL253" s="1"/>
      <c r="AW253" s="39"/>
      <c r="AX253" s="39"/>
      <c r="AY253" s="39"/>
      <c r="AZ253" s="39"/>
      <c r="BA253" s="39"/>
      <c r="BB253" s="39"/>
      <c r="BC253" s="1"/>
      <c r="BD253" s="1"/>
    </row>
    <row r="254" spans="10:56" ht="21" customHeight="1">
      <c r="J254" s="2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1"/>
      <c r="AL254" s="1"/>
      <c r="AW254" s="39"/>
      <c r="AX254" s="39"/>
      <c r="AY254" s="39"/>
      <c r="AZ254" s="39"/>
      <c r="BA254" s="39"/>
      <c r="BB254" s="39"/>
      <c r="BC254" s="1"/>
      <c r="BD254" s="1"/>
    </row>
    <row r="255" spans="10:56" ht="21" customHeight="1">
      <c r="J255" s="2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1"/>
      <c r="AL255" s="1"/>
      <c r="AW255" s="39"/>
      <c r="AX255" s="39"/>
      <c r="AY255" s="39"/>
      <c r="AZ255" s="39"/>
      <c r="BA255" s="39"/>
      <c r="BB255" s="39"/>
      <c r="BC255" s="1"/>
      <c r="BD255" s="1"/>
    </row>
    <row r="256" spans="10:56" ht="21" customHeight="1">
      <c r="J256" s="2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1"/>
      <c r="AL256" s="1"/>
      <c r="AW256" s="39"/>
      <c r="AX256" s="39"/>
      <c r="AY256" s="39"/>
      <c r="AZ256" s="39"/>
      <c r="BA256" s="39"/>
      <c r="BB256" s="39"/>
      <c r="BC256" s="1"/>
      <c r="BD256" s="1"/>
    </row>
    <row r="257" spans="10:56" ht="21" customHeight="1">
      <c r="J257" s="2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1"/>
      <c r="AL257" s="1"/>
      <c r="AW257" s="39"/>
      <c r="AX257" s="39"/>
      <c r="AY257" s="39"/>
      <c r="AZ257" s="39"/>
      <c r="BA257" s="39"/>
      <c r="BB257" s="39"/>
      <c r="BC257" s="1"/>
      <c r="BD257" s="1"/>
    </row>
    <row r="258" spans="10:56" ht="21" customHeight="1">
      <c r="J258" s="2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1"/>
      <c r="AL258" s="1"/>
      <c r="AW258" s="39"/>
      <c r="AX258" s="39"/>
      <c r="AY258" s="39"/>
      <c r="AZ258" s="39"/>
      <c r="BA258" s="39"/>
      <c r="BB258" s="39"/>
      <c r="BC258" s="1"/>
      <c r="BD258" s="1"/>
    </row>
    <row r="259" spans="10:56" ht="21" customHeight="1">
      <c r="J259" s="2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1"/>
      <c r="AL259" s="1"/>
      <c r="AW259" s="39"/>
      <c r="AX259" s="39"/>
      <c r="AY259" s="39"/>
      <c r="AZ259" s="39"/>
      <c r="BA259" s="39"/>
      <c r="BB259" s="39"/>
      <c r="BC259" s="1"/>
      <c r="BD259" s="1"/>
    </row>
    <row r="260" spans="10:56" ht="21" customHeight="1">
      <c r="J260" s="2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1"/>
      <c r="AL260" s="1"/>
      <c r="AW260" s="39"/>
      <c r="AX260" s="39"/>
      <c r="AY260" s="39"/>
      <c r="AZ260" s="39"/>
      <c r="BA260" s="39"/>
      <c r="BB260" s="39"/>
      <c r="BC260" s="1"/>
      <c r="BD260" s="1"/>
    </row>
    <row r="261" spans="10:56" ht="21" customHeight="1">
      <c r="J261" s="2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1"/>
      <c r="AL261" s="1"/>
      <c r="AW261" s="39"/>
      <c r="AX261" s="39"/>
      <c r="AY261" s="39"/>
      <c r="AZ261" s="39"/>
      <c r="BA261" s="39"/>
      <c r="BB261" s="39"/>
      <c r="BC261" s="1"/>
      <c r="BD261" s="1"/>
    </row>
    <row r="262" spans="10:56" ht="21" customHeight="1">
      <c r="J262" s="2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1"/>
      <c r="AL262" s="1"/>
      <c r="AW262" s="39"/>
      <c r="AX262" s="39"/>
      <c r="AY262" s="39"/>
      <c r="AZ262" s="39"/>
      <c r="BA262" s="39"/>
      <c r="BB262" s="39"/>
      <c r="BC262" s="1"/>
      <c r="BD262" s="1"/>
    </row>
    <row r="263" spans="10:56" ht="21" customHeight="1">
      <c r="J263" s="2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1"/>
      <c r="AL263" s="1"/>
      <c r="AW263" s="39"/>
      <c r="AX263" s="39"/>
      <c r="AY263" s="39"/>
      <c r="AZ263" s="39"/>
      <c r="BA263" s="39"/>
      <c r="BB263" s="39"/>
      <c r="BC263" s="1"/>
      <c r="BD263" s="1"/>
    </row>
    <row r="264" spans="10:56" ht="21" customHeight="1">
      <c r="J264" s="2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1"/>
      <c r="AL264" s="1"/>
      <c r="AW264" s="39"/>
      <c r="AX264" s="39"/>
      <c r="AY264" s="39"/>
      <c r="AZ264" s="39"/>
      <c r="BA264" s="39"/>
      <c r="BB264" s="39"/>
      <c r="BC264" s="1"/>
      <c r="BD264" s="1"/>
    </row>
    <row r="265" spans="10:56" ht="21" customHeight="1">
      <c r="J265" s="2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1"/>
      <c r="AL265" s="1"/>
      <c r="AW265" s="39"/>
      <c r="AX265" s="39"/>
      <c r="AY265" s="39"/>
      <c r="AZ265" s="39"/>
      <c r="BA265" s="39"/>
      <c r="BB265" s="39"/>
      <c r="BC265" s="1"/>
      <c r="BD265" s="1"/>
    </row>
    <row r="266" spans="10:56" ht="21" customHeight="1">
      <c r="J266" s="2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1"/>
      <c r="AL266" s="1"/>
      <c r="AW266" s="39"/>
      <c r="AX266" s="39"/>
      <c r="AY266" s="39"/>
      <c r="AZ266" s="39"/>
      <c r="BA266" s="39"/>
      <c r="BB266" s="39"/>
      <c r="BC266" s="1"/>
      <c r="BD266" s="1"/>
    </row>
    <row r="267" spans="10:56" ht="21" customHeight="1">
      <c r="J267" s="2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1"/>
      <c r="AL267" s="1"/>
      <c r="AW267" s="39"/>
      <c r="AX267" s="39"/>
      <c r="AY267" s="39"/>
      <c r="AZ267" s="39"/>
      <c r="BA267" s="39"/>
      <c r="BB267" s="39"/>
      <c r="BC267" s="1"/>
      <c r="BD267" s="1"/>
    </row>
    <row r="268" spans="10:56" ht="21" customHeight="1">
      <c r="J268" s="2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39"/>
      <c r="AK268" s="1"/>
      <c r="AL268" s="1"/>
      <c r="AW268" s="39"/>
      <c r="AX268" s="39"/>
      <c r="AY268" s="39"/>
      <c r="AZ268" s="39"/>
      <c r="BA268" s="39"/>
      <c r="BB268" s="39"/>
      <c r="BC268" s="1"/>
      <c r="BD268" s="1"/>
    </row>
    <row r="269" spans="10:56" ht="21" customHeight="1">
      <c r="J269" s="2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1"/>
      <c r="AL269" s="1"/>
      <c r="AW269" s="39"/>
      <c r="AX269" s="39"/>
      <c r="AY269" s="39"/>
      <c r="AZ269" s="39"/>
      <c r="BA269" s="39"/>
      <c r="BB269" s="39"/>
      <c r="BC269" s="1"/>
      <c r="BD269" s="1"/>
    </row>
    <row r="270" spans="10:56" ht="21" customHeight="1">
      <c r="J270" s="2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1"/>
      <c r="AL270" s="1"/>
      <c r="AW270" s="39"/>
      <c r="AX270" s="39"/>
      <c r="AY270" s="39"/>
      <c r="AZ270" s="39"/>
      <c r="BA270" s="39"/>
      <c r="BB270" s="39"/>
      <c r="BC270" s="1"/>
      <c r="BD270" s="1"/>
    </row>
    <row r="271" spans="10:56" ht="21" customHeight="1">
      <c r="J271" s="2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1"/>
      <c r="AL271" s="1"/>
      <c r="AW271" s="39"/>
      <c r="AX271" s="39"/>
      <c r="AY271" s="39"/>
      <c r="AZ271" s="39"/>
      <c r="BA271" s="39"/>
      <c r="BB271" s="39"/>
      <c r="BC271" s="1"/>
      <c r="BD271" s="1"/>
    </row>
    <row r="272" spans="10:56" ht="21" customHeight="1">
      <c r="J272" s="2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1"/>
      <c r="AL272" s="1"/>
      <c r="AW272" s="39"/>
      <c r="AX272" s="39"/>
      <c r="AY272" s="39"/>
      <c r="AZ272" s="39"/>
      <c r="BA272" s="39"/>
      <c r="BB272" s="39"/>
      <c r="BC272" s="1"/>
      <c r="BD272" s="1"/>
    </row>
    <row r="273" spans="10:56" ht="21" customHeight="1">
      <c r="J273" s="2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1"/>
      <c r="AL273" s="1"/>
      <c r="AW273" s="39"/>
      <c r="AX273" s="39"/>
      <c r="AY273" s="39"/>
      <c r="AZ273" s="39"/>
      <c r="BA273" s="39"/>
      <c r="BB273" s="39"/>
      <c r="BC273" s="1"/>
      <c r="BD273" s="1"/>
    </row>
    <row r="274" spans="10:56" ht="21" customHeight="1">
      <c r="J274" s="2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1"/>
      <c r="AL274" s="1"/>
      <c r="AW274" s="39"/>
      <c r="AX274" s="39"/>
      <c r="AY274" s="39"/>
      <c r="AZ274" s="39"/>
      <c r="BA274" s="39"/>
      <c r="BB274" s="39"/>
      <c r="BC274" s="1"/>
      <c r="BD274" s="1"/>
    </row>
    <row r="275" spans="10:56" ht="21" customHeight="1">
      <c r="J275" s="2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1"/>
      <c r="AL275" s="1"/>
      <c r="AW275" s="39"/>
      <c r="AX275" s="39"/>
      <c r="AY275" s="39"/>
      <c r="AZ275" s="39"/>
      <c r="BA275" s="39"/>
      <c r="BB275" s="39"/>
      <c r="BC275" s="1"/>
      <c r="BD275" s="1"/>
    </row>
    <row r="276" spans="10:56" ht="21" customHeight="1">
      <c r="J276" s="2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1"/>
      <c r="AL276" s="1"/>
      <c r="AW276" s="39"/>
      <c r="AX276" s="39"/>
      <c r="AY276" s="39"/>
      <c r="AZ276" s="39"/>
      <c r="BA276" s="39"/>
      <c r="BB276" s="39"/>
      <c r="BC276" s="1"/>
      <c r="BD276" s="1"/>
    </row>
    <row r="277" spans="10:56" ht="21" customHeight="1">
      <c r="J277" s="2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1"/>
      <c r="AL277" s="1"/>
      <c r="AW277" s="39"/>
      <c r="AX277" s="39"/>
      <c r="AY277" s="39"/>
      <c r="AZ277" s="39"/>
      <c r="BA277" s="39"/>
      <c r="BB277" s="39"/>
      <c r="BC277" s="1"/>
      <c r="BD277" s="1"/>
    </row>
    <row r="278" spans="10:56" ht="21" customHeight="1">
      <c r="J278" s="2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1"/>
      <c r="AL278" s="1"/>
      <c r="AW278" s="39"/>
      <c r="AX278" s="39"/>
      <c r="AY278" s="39"/>
      <c r="AZ278" s="39"/>
      <c r="BA278" s="39"/>
      <c r="BB278" s="39"/>
      <c r="BC278" s="1"/>
      <c r="BD278" s="1"/>
    </row>
    <row r="279" spans="10:56" ht="21" customHeight="1">
      <c r="J279" s="2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1"/>
      <c r="AL279" s="1"/>
      <c r="AW279" s="39"/>
      <c r="AX279" s="39"/>
      <c r="AY279" s="39"/>
      <c r="AZ279" s="39"/>
      <c r="BA279" s="39"/>
      <c r="BB279" s="39"/>
      <c r="BC279" s="1"/>
      <c r="BD279" s="1"/>
    </row>
    <row r="280" spans="10:56" ht="21" customHeight="1">
      <c r="J280" s="2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1"/>
      <c r="AL280" s="1"/>
      <c r="AW280" s="39"/>
      <c r="AX280" s="39"/>
      <c r="AY280" s="39"/>
      <c r="AZ280" s="39"/>
      <c r="BA280" s="39"/>
      <c r="BB280" s="39"/>
      <c r="BC280" s="1"/>
      <c r="BD280" s="1"/>
    </row>
    <row r="281" spans="10:56" ht="21" customHeight="1">
      <c r="J281" s="2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1"/>
      <c r="AL281" s="1"/>
      <c r="AW281" s="39"/>
      <c r="AX281" s="39"/>
      <c r="AY281" s="39"/>
      <c r="AZ281" s="39"/>
      <c r="BA281" s="39"/>
      <c r="BB281" s="39"/>
      <c r="BC281" s="1"/>
      <c r="BD281" s="1"/>
    </row>
    <row r="282" spans="10:56" ht="21" customHeight="1">
      <c r="J282" s="2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1"/>
      <c r="AL282" s="1"/>
      <c r="AW282" s="39"/>
      <c r="AX282" s="39"/>
      <c r="AY282" s="39"/>
      <c r="AZ282" s="39"/>
      <c r="BA282" s="39"/>
      <c r="BB282" s="39"/>
      <c r="BC282" s="1"/>
      <c r="BD282" s="1"/>
    </row>
    <row r="283" spans="10:56" ht="21" customHeight="1">
      <c r="J283" s="2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1"/>
      <c r="AL283" s="1"/>
      <c r="AW283" s="39"/>
      <c r="AX283" s="39"/>
      <c r="AY283" s="39"/>
      <c r="AZ283" s="39"/>
      <c r="BA283" s="39"/>
      <c r="BB283" s="39"/>
      <c r="BC283" s="1"/>
      <c r="BD283" s="1"/>
    </row>
    <row r="284" spans="10:56" ht="21" customHeight="1">
      <c r="J284" s="2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1"/>
      <c r="AL284" s="1"/>
      <c r="AW284" s="39"/>
      <c r="AX284" s="39"/>
      <c r="AY284" s="39"/>
      <c r="AZ284" s="39"/>
      <c r="BA284" s="39"/>
      <c r="BB284" s="39"/>
      <c r="BC284" s="1"/>
      <c r="BD284" s="1"/>
    </row>
    <row r="285" spans="10:56" ht="21" customHeight="1">
      <c r="J285" s="2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1"/>
      <c r="AL285" s="1"/>
      <c r="AW285" s="39"/>
      <c r="AX285" s="39"/>
      <c r="AY285" s="39"/>
      <c r="AZ285" s="39"/>
      <c r="BA285" s="39"/>
      <c r="BB285" s="39"/>
      <c r="BC285" s="1"/>
      <c r="BD285" s="1"/>
    </row>
    <row r="286" spans="10:56" ht="21" customHeight="1">
      <c r="J286" s="2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1"/>
      <c r="AL286" s="1"/>
      <c r="AW286" s="39"/>
      <c r="AX286" s="39"/>
      <c r="AY286" s="39"/>
      <c r="AZ286" s="39"/>
      <c r="BA286" s="39"/>
      <c r="BB286" s="39"/>
      <c r="BC286" s="1"/>
      <c r="BD286" s="1"/>
    </row>
    <row r="287" spans="10:56" ht="21" customHeight="1">
      <c r="J287" s="2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1"/>
      <c r="AL287" s="1"/>
      <c r="AW287" s="39"/>
      <c r="AX287" s="39"/>
      <c r="AY287" s="39"/>
      <c r="AZ287" s="39"/>
      <c r="BA287" s="39"/>
      <c r="BB287" s="39"/>
      <c r="BC287" s="1"/>
      <c r="BD287" s="1"/>
    </row>
    <row r="288" spans="10:56" ht="21" customHeight="1">
      <c r="J288" s="2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39"/>
      <c r="AK288" s="1"/>
      <c r="AL288" s="1"/>
      <c r="AW288" s="39"/>
      <c r="AX288" s="39"/>
      <c r="AY288" s="39"/>
      <c r="AZ288" s="39"/>
      <c r="BA288" s="39"/>
      <c r="BB288" s="39"/>
      <c r="BC288" s="1"/>
      <c r="BD288" s="1"/>
    </row>
    <row r="289" spans="10:56" ht="21" customHeight="1">
      <c r="J289" s="2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1"/>
      <c r="AL289" s="1"/>
      <c r="AW289" s="39"/>
      <c r="AX289" s="39"/>
      <c r="AY289" s="39"/>
      <c r="AZ289" s="39"/>
      <c r="BA289" s="39"/>
      <c r="BB289" s="39"/>
      <c r="BC289" s="1"/>
      <c r="BD289" s="1"/>
    </row>
    <row r="290" spans="10:56" ht="21" customHeight="1">
      <c r="J290" s="2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1"/>
      <c r="AL290" s="1"/>
      <c r="AW290" s="39"/>
      <c r="AX290" s="39"/>
      <c r="AY290" s="39"/>
      <c r="AZ290" s="39"/>
      <c r="BA290" s="39"/>
      <c r="BB290" s="39"/>
      <c r="BC290" s="1"/>
      <c r="BD290" s="1"/>
    </row>
    <row r="291" spans="10:56" ht="21" customHeight="1">
      <c r="J291" s="2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1"/>
      <c r="AL291" s="1"/>
      <c r="AW291" s="39"/>
      <c r="AX291" s="39"/>
      <c r="AY291" s="39"/>
      <c r="AZ291" s="39"/>
      <c r="BA291" s="39"/>
      <c r="BB291" s="39"/>
      <c r="BC291" s="1"/>
      <c r="BD291" s="1"/>
    </row>
    <row r="292" spans="10:56" ht="21" customHeight="1">
      <c r="J292" s="2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1"/>
      <c r="AL292" s="1"/>
      <c r="AW292" s="39"/>
      <c r="AX292" s="39"/>
      <c r="AY292" s="39"/>
      <c r="AZ292" s="39"/>
      <c r="BA292" s="39"/>
      <c r="BB292" s="39"/>
      <c r="BC292" s="1"/>
      <c r="BD292" s="1"/>
    </row>
    <row r="293" spans="10:56" ht="21" customHeight="1">
      <c r="J293" s="2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1"/>
      <c r="AL293" s="1"/>
      <c r="AW293" s="39"/>
      <c r="AX293" s="39"/>
      <c r="AY293" s="39"/>
      <c r="AZ293" s="39"/>
      <c r="BA293" s="39"/>
      <c r="BB293" s="39"/>
      <c r="BC293" s="1"/>
      <c r="BD293" s="1"/>
    </row>
    <row r="294" spans="10:56" ht="21" customHeight="1">
      <c r="J294" s="2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1"/>
      <c r="AL294" s="1"/>
      <c r="AW294" s="39"/>
      <c r="AX294" s="39"/>
      <c r="AY294" s="39"/>
      <c r="AZ294" s="39"/>
      <c r="BA294" s="39"/>
      <c r="BB294" s="39"/>
      <c r="BC294" s="1"/>
      <c r="BD294" s="1"/>
    </row>
    <row r="295" spans="10:56" ht="21" customHeight="1">
      <c r="J295" s="2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1"/>
      <c r="AL295" s="1"/>
      <c r="AW295" s="39"/>
      <c r="AX295" s="39"/>
      <c r="AY295" s="39"/>
      <c r="AZ295" s="39"/>
      <c r="BA295" s="39"/>
      <c r="BB295" s="39"/>
      <c r="BC295" s="1"/>
      <c r="BD295" s="1"/>
    </row>
    <row r="296" spans="10:56" ht="21" customHeight="1">
      <c r="J296" s="2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1"/>
      <c r="AL296" s="1"/>
      <c r="AW296" s="39"/>
      <c r="AX296" s="39"/>
      <c r="AY296" s="39"/>
      <c r="AZ296" s="39"/>
      <c r="BA296" s="39"/>
      <c r="BB296" s="39"/>
      <c r="BC296" s="1"/>
      <c r="BD296" s="1"/>
    </row>
    <row r="297" spans="10:56" ht="21" customHeight="1">
      <c r="J297" s="2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39"/>
      <c r="AK297" s="1"/>
      <c r="AL297" s="1"/>
      <c r="AW297" s="39"/>
      <c r="AX297" s="39"/>
      <c r="AY297" s="39"/>
      <c r="AZ297" s="39"/>
      <c r="BA297" s="39"/>
      <c r="BB297" s="39"/>
      <c r="BC297" s="1"/>
      <c r="BD297" s="1"/>
    </row>
    <row r="298" spans="10:56" ht="21" customHeight="1">
      <c r="J298" s="2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1"/>
      <c r="AL298" s="1"/>
      <c r="AW298" s="39"/>
      <c r="AX298" s="39"/>
      <c r="AY298" s="39"/>
      <c r="AZ298" s="39"/>
      <c r="BA298" s="39"/>
      <c r="BB298" s="39"/>
      <c r="BC298" s="1"/>
      <c r="BD298" s="1"/>
    </row>
    <row r="299" spans="10:56" ht="21" customHeight="1">
      <c r="J299" s="2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39"/>
      <c r="AK299" s="1"/>
      <c r="AL299" s="1"/>
      <c r="AW299" s="39"/>
      <c r="AX299" s="39"/>
      <c r="AY299" s="39"/>
      <c r="AZ299" s="39"/>
      <c r="BA299" s="39"/>
      <c r="BB299" s="39"/>
      <c r="BC299" s="1"/>
      <c r="BD299" s="1"/>
    </row>
    <row r="300" spans="10:56" ht="21" customHeight="1">
      <c r="J300" s="2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39"/>
      <c r="AK300" s="1"/>
      <c r="AL300" s="1"/>
      <c r="AW300" s="39"/>
      <c r="AX300" s="39"/>
      <c r="AY300" s="39"/>
      <c r="AZ300" s="39"/>
      <c r="BA300" s="39"/>
      <c r="BB300" s="39"/>
      <c r="BC300" s="1"/>
      <c r="BD300" s="1"/>
    </row>
    <row r="301" spans="10:56" ht="21" customHeight="1">
      <c r="J301" s="2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1"/>
      <c r="AL301" s="1"/>
      <c r="AW301" s="39"/>
      <c r="AX301" s="39"/>
      <c r="AY301" s="39"/>
      <c r="AZ301" s="39"/>
      <c r="BA301" s="39"/>
      <c r="BB301" s="39"/>
      <c r="BC301" s="1"/>
      <c r="BD301" s="1"/>
    </row>
    <row r="302" spans="10:56" ht="21" customHeight="1">
      <c r="J302" s="2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39"/>
      <c r="AK302" s="1"/>
      <c r="AL302" s="1"/>
      <c r="AW302" s="39"/>
      <c r="AX302" s="39"/>
      <c r="AY302" s="39"/>
      <c r="AZ302" s="39"/>
      <c r="BA302" s="39"/>
      <c r="BB302" s="39"/>
      <c r="BC302" s="1"/>
      <c r="BD302" s="1"/>
    </row>
    <row r="303" spans="10:56" ht="21" customHeight="1">
      <c r="J303" s="2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39"/>
      <c r="AK303" s="1"/>
      <c r="AL303" s="1"/>
      <c r="AW303" s="39"/>
      <c r="AX303" s="39"/>
      <c r="AY303" s="39"/>
      <c r="AZ303" s="39"/>
      <c r="BA303" s="39"/>
      <c r="BB303" s="39"/>
      <c r="BC303" s="1"/>
      <c r="BD303" s="1"/>
    </row>
    <row r="304" spans="10:56" ht="21" customHeight="1">
      <c r="J304" s="2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39"/>
      <c r="AK304" s="1"/>
      <c r="AL304" s="1"/>
      <c r="AW304" s="39"/>
      <c r="AX304" s="39"/>
      <c r="AY304" s="39"/>
      <c r="AZ304" s="39"/>
      <c r="BA304" s="39"/>
      <c r="BB304" s="39"/>
      <c r="BC304" s="1"/>
      <c r="BD304" s="1"/>
    </row>
    <row r="305" spans="10:56" ht="21" customHeight="1">
      <c r="J305" s="2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39"/>
      <c r="AK305" s="1"/>
      <c r="AL305" s="1"/>
      <c r="AW305" s="39"/>
      <c r="AX305" s="39"/>
      <c r="AY305" s="39"/>
      <c r="AZ305" s="39"/>
      <c r="BA305" s="39"/>
      <c r="BB305" s="39"/>
      <c r="BC305" s="1"/>
      <c r="BD305" s="1"/>
    </row>
    <row r="306" spans="10:56" ht="21" customHeight="1">
      <c r="J306" s="2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39"/>
      <c r="AK306" s="1"/>
      <c r="AL306" s="1"/>
      <c r="AW306" s="39"/>
      <c r="AX306" s="39"/>
      <c r="AY306" s="39"/>
      <c r="AZ306" s="39"/>
      <c r="BA306" s="39"/>
      <c r="BB306" s="39"/>
      <c r="BC306" s="1"/>
      <c r="BD306" s="1"/>
    </row>
    <row r="307" spans="10:56" ht="21" customHeight="1">
      <c r="J307" s="2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1"/>
      <c r="AL307" s="1"/>
      <c r="AW307" s="39"/>
      <c r="AX307" s="39"/>
      <c r="AY307" s="39"/>
      <c r="AZ307" s="39"/>
      <c r="BA307" s="39"/>
      <c r="BB307" s="39"/>
      <c r="BC307" s="1"/>
      <c r="BD307" s="1"/>
    </row>
    <row r="308" spans="10:56" ht="21" customHeight="1">
      <c r="J308" s="2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39"/>
      <c r="AK308" s="1"/>
      <c r="AL308" s="1"/>
      <c r="AW308" s="39"/>
      <c r="AX308" s="39"/>
      <c r="AY308" s="39"/>
      <c r="AZ308" s="39"/>
      <c r="BA308" s="39"/>
      <c r="BB308" s="39"/>
      <c r="BC308" s="1"/>
      <c r="BD308" s="1"/>
    </row>
    <row r="309" spans="10:56" ht="21" customHeight="1">
      <c r="J309" s="2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39"/>
      <c r="AK309" s="1"/>
      <c r="AL309" s="1"/>
      <c r="AW309" s="39"/>
      <c r="AX309" s="39"/>
      <c r="AY309" s="39"/>
      <c r="AZ309" s="39"/>
      <c r="BA309" s="39"/>
      <c r="BB309" s="39"/>
      <c r="BC309" s="1"/>
      <c r="BD309" s="1"/>
    </row>
    <row r="310" spans="10:56" ht="21" customHeight="1">
      <c r="J310" s="2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39"/>
      <c r="AK310" s="1"/>
      <c r="AL310" s="1"/>
      <c r="AW310" s="39"/>
      <c r="AX310" s="39"/>
      <c r="AY310" s="39"/>
      <c r="AZ310" s="39"/>
      <c r="BA310" s="39"/>
      <c r="BB310" s="39"/>
      <c r="BC310" s="1"/>
      <c r="BD310" s="1"/>
    </row>
    <row r="311" spans="10:56" ht="21" customHeight="1">
      <c r="J311" s="2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39"/>
      <c r="AK311" s="1"/>
      <c r="AL311" s="1"/>
      <c r="AW311" s="39"/>
      <c r="AX311" s="39"/>
      <c r="AY311" s="39"/>
      <c r="AZ311" s="39"/>
      <c r="BA311" s="39"/>
      <c r="BB311" s="39"/>
      <c r="BC311" s="1"/>
      <c r="BD311" s="1"/>
    </row>
    <row r="312" spans="10:56" ht="21" customHeight="1">
      <c r="J312" s="2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39"/>
      <c r="AK312" s="1"/>
      <c r="AL312" s="1"/>
      <c r="AW312" s="39"/>
      <c r="AX312" s="39"/>
      <c r="AY312" s="39"/>
      <c r="AZ312" s="39"/>
      <c r="BA312" s="39"/>
      <c r="BB312" s="39"/>
      <c r="BC312" s="1"/>
      <c r="BD312" s="1"/>
    </row>
    <row r="313" spans="10:56" ht="21" customHeight="1">
      <c r="J313" s="2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39"/>
      <c r="AK313" s="1"/>
      <c r="AL313" s="1"/>
      <c r="AW313" s="39"/>
      <c r="AX313" s="39"/>
      <c r="AY313" s="39"/>
      <c r="AZ313" s="39"/>
      <c r="BA313" s="39"/>
      <c r="BB313" s="39"/>
      <c r="BC313" s="1"/>
      <c r="BD313" s="1"/>
    </row>
    <row r="314" spans="10:56" ht="21" customHeight="1">
      <c r="J314" s="2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1"/>
      <c r="AL314" s="1"/>
      <c r="AW314" s="39"/>
      <c r="AX314" s="39"/>
      <c r="AY314" s="39"/>
      <c r="AZ314" s="39"/>
      <c r="BA314" s="39"/>
      <c r="BB314" s="39"/>
      <c r="BC314" s="1"/>
      <c r="BD314" s="1"/>
    </row>
    <row r="315" spans="10:56" ht="21" customHeight="1">
      <c r="J315" s="2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39"/>
      <c r="AK315" s="1"/>
      <c r="AL315" s="1"/>
      <c r="AW315" s="39"/>
      <c r="AX315" s="39"/>
      <c r="AY315" s="39"/>
      <c r="AZ315" s="39"/>
      <c r="BA315" s="39"/>
      <c r="BB315" s="39"/>
      <c r="BC315" s="1"/>
      <c r="BD315" s="1"/>
    </row>
    <row r="316" spans="10:56" ht="21" customHeight="1">
      <c r="J316" s="2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39"/>
      <c r="AK316" s="1"/>
      <c r="AL316" s="1"/>
      <c r="AW316" s="39"/>
      <c r="AX316" s="39"/>
      <c r="AY316" s="39"/>
      <c r="AZ316" s="39"/>
      <c r="BA316" s="39"/>
      <c r="BB316" s="39"/>
      <c r="BC316" s="1"/>
      <c r="BD316" s="1"/>
    </row>
    <row r="317" spans="10:56" ht="21" customHeight="1">
      <c r="J317" s="2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39"/>
      <c r="AK317" s="1"/>
      <c r="AL317" s="1"/>
      <c r="AW317" s="39"/>
      <c r="AX317" s="39"/>
      <c r="AY317" s="39"/>
      <c r="AZ317" s="39"/>
      <c r="BA317" s="39"/>
      <c r="BB317" s="39"/>
      <c r="BC317" s="1"/>
      <c r="BD317" s="1"/>
    </row>
    <row r="318" spans="10:56" ht="21" customHeight="1">
      <c r="J318" s="2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1"/>
      <c r="AL318" s="1"/>
      <c r="AW318" s="39"/>
      <c r="AX318" s="39"/>
      <c r="AY318" s="39"/>
      <c r="AZ318" s="39"/>
      <c r="BA318" s="39"/>
      <c r="BB318" s="39"/>
      <c r="BC318" s="1"/>
      <c r="BD318" s="1"/>
    </row>
    <row r="319" spans="10:56" ht="21" customHeight="1">
      <c r="J319" s="2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39"/>
      <c r="AK319" s="1"/>
      <c r="AL319" s="1"/>
      <c r="AW319" s="39"/>
      <c r="AX319" s="39"/>
      <c r="AY319" s="39"/>
      <c r="AZ319" s="39"/>
      <c r="BA319" s="39"/>
      <c r="BB319" s="39"/>
      <c r="BC319" s="1"/>
      <c r="BD319" s="1"/>
    </row>
    <row r="320" spans="10:56" ht="21" customHeight="1">
      <c r="J320" s="2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1"/>
      <c r="AL320" s="1"/>
      <c r="AW320" s="39"/>
      <c r="AX320" s="39"/>
      <c r="AY320" s="39"/>
      <c r="AZ320" s="39"/>
      <c r="BA320" s="39"/>
      <c r="BB320" s="39"/>
      <c r="BC320" s="1"/>
      <c r="BD320" s="1"/>
    </row>
    <row r="321" spans="10:56" ht="21" customHeight="1">
      <c r="J321" s="2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39"/>
      <c r="AK321" s="1"/>
      <c r="AL321" s="1"/>
      <c r="AW321" s="39"/>
      <c r="AX321" s="39"/>
      <c r="AY321" s="39"/>
      <c r="AZ321" s="39"/>
      <c r="BA321" s="39"/>
      <c r="BB321" s="39"/>
      <c r="BC321" s="1"/>
      <c r="BD321" s="1"/>
    </row>
    <row r="322" spans="10:56" ht="21" customHeight="1">
      <c r="J322" s="2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1"/>
      <c r="AL322" s="1"/>
      <c r="AW322" s="39"/>
      <c r="AX322" s="39"/>
      <c r="AY322" s="39"/>
      <c r="AZ322" s="39"/>
      <c r="BA322" s="39"/>
      <c r="BB322" s="39"/>
      <c r="BC322" s="1"/>
      <c r="BD322" s="1"/>
    </row>
    <row r="323" spans="10:56" ht="21" customHeight="1">
      <c r="J323" s="2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1"/>
      <c r="AL323" s="1"/>
      <c r="AW323" s="39"/>
      <c r="AX323" s="39"/>
      <c r="AY323" s="39"/>
      <c r="AZ323" s="39"/>
      <c r="BA323" s="39"/>
      <c r="BB323" s="39"/>
      <c r="BC323" s="1"/>
      <c r="BD323" s="1"/>
    </row>
    <row r="324" spans="10:56" ht="21" customHeight="1">
      <c r="J324" s="2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39"/>
      <c r="AK324" s="1"/>
      <c r="AL324" s="1"/>
      <c r="AW324" s="39"/>
      <c r="AX324" s="39"/>
      <c r="AY324" s="39"/>
      <c r="AZ324" s="39"/>
      <c r="BA324" s="39"/>
      <c r="BB324" s="39"/>
      <c r="BC324" s="1"/>
      <c r="BD324" s="1"/>
    </row>
    <row r="325" spans="10:56" ht="21" customHeight="1">
      <c r="J325" s="2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39"/>
      <c r="AI325" s="39"/>
      <c r="AJ325" s="39"/>
      <c r="AK325" s="1"/>
      <c r="AL325" s="1"/>
      <c r="AW325" s="39"/>
      <c r="AX325" s="39"/>
      <c r="AY325" s="39"/>
      <c r="AZ325" s="39"/>
      <c r="BA325" s="39"/>
      <c r="BB325" s="39"/>
      <c r="BC325" s="1"/>
      <c r="BD325" s="1"/>
    </row>
    <row r="326" spans="10:56" ht="21" customHeight="1">
      <c r="J326" s="2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39"/>
      <c r="AI326" s="39"/>
      <c r="AJ326" s="39"/>
      <c r="AK326" s="1"/>
      <c r="AL326" s="1"/>
      <c r="AW326" s="39"/>
      <c r="AX326" s="39"/>
      <c r="AY326" s="39"/>
      <c r="AZ326" s="39"/>
      <c r="BA326" s="39"/>
      <c r="BB326" s="39"/>
      <c r="BC326" s="1"/>
      <c r="BD326" s="1"/>
    </row>
    <row r="327" spans="10:56" ht="21" customHeight="1">
      <c r="J327" s="2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39"/>
      <c r="AI327" s="39"/>
      <c r="AJ327" s="39"/>
      <c r="AK327" s="1"/>
      <c r="AL327" s="1"/>
      <c r="AW327" s="39"/>
      <c r="AX327" s="39"/>
      <c r="AY327" s="39"/>
      <c r="AZ327" s="39"/>
      <c r="BA327" s="39"/>
      <c r="BB327" s="39"/>
      <c r="BC327" s="1"/>
      <c r="BD327" s="1"/>
    </row>
    <row r="328" spans="10:56" ht="21" customHeight="1">
      <c r="J328" s="2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39"/>
      <c r="AK328" s="1"/>
      <c r="AL328" s="1"/>
      <c r="AW328" s="39"/>
      <c r="AX328" s="39"/>
      <c r="AY328" s="39"/>
      <c r="AZ328" s="39"/>
      <c r="BA328" s="39"/>
      <c r="BB328" s="39"/>
      <c r="BC328" s="1"/>
      <c r="BD328" s="1"/>
    </row>
    <row r="329" spans="10:56" ht="21" customHeight="1">
      <c r="J329" s="2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39"/>
      <c r="AI329" s="39"/>
      <c r="AJ329" s="39"/>
      <c r="AK329" s="1"/>
      <c r="AL329" s="1"/>
      <c r="AW329" s="39"/>
      <c r="AX329" s="39"/>
      <c r="AY329" s="39"/>
      <c r="AZ329" s="39"/>
      <c r="BA329" s="39"/>
      <c r="BB329" s="39"/>
      <c r="BC329" s="1"/>
      <c r="BD329" s="1"/>
    </row>
    <row r="330" spans="10:56" ht="21" customHeight="1">
      <c r="J330" s="2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1"/>
      <c r="AL330" s="1"/>
      <c r="AW330" s="39"/>
      <c r="AX330" s="39"/>
      <c r="AY330" s="39"/>
      <c r="AZ330" s="39"/>
      <c r="BA330" s="39"/>
      <c r="BB330" s="39"/>
      <c r="BC330" s="1"/>
      <c r="BD330" s="1"/>
    </row>
    <row r="331" spans="10:56" ht="21" customHeight="1">
      <c r="J331" s="2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39"/>
      <c r="AK331" s="1"/>
      <c r="AL331" s="1"/>
      <c r="AW331" s="39"/>
      <c r="AX331" s="39"/>
      <c r="AY331" s="39"/>
      <c r="AZ331" s="39"/>
      <c r="BA331" s="39"/>
      <c r="BB331" s="39"/>
      <c r="BC331" s="1"/>
      <c r="BD331" s="1"/>
    </row>
    <row r="332" spans="10:56" ht="21" customHeight="1">
      <c r="J332" s="2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39"/>
      <c r="AK332" s="1"/>
      <c r="AL332" s="1"/>
      <c r="AW332" s="39"/>
      <c r="AX332" s="39"/>
      <c r="AY332" s="39"/>
      <c r="AZ332" s="39"/>
      <c r="BA332" s="39"/>
      <c r="BB332" s="39"/>
      <c r="BC332" s="1"/>
      <c r="BD332" s="1"/>
    </row>
    <row r="333" spans="10:56" ht="21" customHeight="1">
      <c r="J333" s="2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1"/>
      <c r="AL333" s="1"/>
      <c r="AW333" s="39"/>
      <c r="AX333" s="39"/>
      <c r="AY333" s="39"/>
      <c r="AZ333" s="39"/>
      <c r="BA333" s="39"/>
      <c r="BB333" s="39"/>
      <c r="BC333" s="1"/>
      <c r="BD333" s="1"/>
    </row>
    <row r="334" spans="10:56" ht="21" customHeight="1">
      <c r="J334" s="2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1"/>
      <c r="AL334" s="1"/>
      <c r="AW334" s="39"/>
      <c r="AX334" s="39"/>
      <c r="AY334" s="39"/>
      <c r="AZ334" s="39"/>
      <c r="BA334" s="39"/>
      <c r="BB334" s="39"/>
      <c r="BC334" s="1"/>
      <c r="BD334" s="1"/>
    </row>
    <row r="335" spans="10:56" ht="21" customHeight="1">
      <c r="J335" s="2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39"/>
      <c r="AK335" s="1"/>
      <c r="AL335" s="1"/>
      <c r="AW335" s="39"/>
      <c r="AX335" s="39"/>
      <c r="AY335" s="39"/>
      <c r="AZ335" s="39"/>
      <c r="BA335" s="39"/>
      <c r="BB335" s="39"/>
      <c r="BC335" s="1"/>
      <c r="BD335" s="1"/>
    </row>
    <row r="336" spans="10:56" ht="21" customHeight="1">
      <c r="J336" s="2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39"/>
      <c r="AK336" s="1"/>
      <c r="AL336" s="1"/>
      <c r="AW336" s="39"/>
      <c r="AX336" s="39"/>
      <c r="AY336" s="39"/>
      <c r="AZ336" s="39"/>
      <c r="BA336" s="39"/>
      <c r="BB336" s="39"/>
      <c r="BC336" s="1"/>
      <c r="BD336" s="1"/>
    </row>
    <row r="337" spans="10:56" ht="21" customHeight="1">
      <c r="J337" s="2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39"/>
      <c r="AK337" s="1"/>
      <c r="AL337" s="1"/>
      <c r="AW337" s="39"/>
      <c r="AX337" s="39"/>
      <c r="AY337" s="39"/>
      <c r="AZ337" s="39"/>
      <c r="BA337" s="39"/>
      <c r="BB337" s="39"/>
      <c r="BC337" s="1"/>
      <c r="BD337" s="1"/>
    </row>
    <row r="338" spans="10:56" ht="21" customHeight="1">
      <c r="J338" s="2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39"/>
      <c r="AK338" s="1"/>
      <c r="AL338" s="1"/>
      <c r="AW338" s="39"/>
      <c r="AX338" s="39"/>
      <c r="AY338" s="39"/>
      <c r="AZ338" s="39"/>
      <c r="BA338" s="39"/>
      <c r="BB338" s="39"/>
      <c r="BC338" s="1"/>
      <c r="BD338" s="1"/>
    </row>
    <row r="339" spans="10:56" ht="21" customHeight="1">
      <c r="J339" s="2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39"/>
      <c r="AK339" s="1"/>
      <c r="AL339" s="1"/>
      <c r="AW339" s="39"/>
      <c r="AX339" s="39"/>
      <c r="AY339" s="39"/>
      <c r="AZ339" s="39"/>
      <c r="BA339" s="39"/>
      <c r="BB339" s="39"/>
      <c r="BC339" s="1"/>
      <c r="BD339" s="1"/>
    </row>
    <row r="340" spans="10:56" ht="21" customHeight="1">
      <c r="J340" s="2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39"/>
      <c r="AI340" s="39"/>
      <c r="AJ340" s="39"/>
      <c r="AK340" s="1"/>
      <c r="AL340" s="1"/>
      <c r="AW340" s="39"/>
      <c r="AX340" s="39"/>
      <c r="AY340" s="39"/>
      <c r="AZ340" s="39"/>
      <c r="BA340" s="39"/>
      <c r="BB340" s="39"/>
      <c r="BC340" s="1"/>
      <c r="BD340" s="1"/>
    </row>
    <row r="341" spans="10:56" ht="21" customHeight="1">
      <c r="J341" s="2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39"/>
      <c r="AI341" s="39"/>
      <c r="AJ341" s="39"/>
      <c r="AK341" s="1"/>
      <c r="AL341" s="1"/>
      <c r="AW341" s="39"/>
      <c r="AX341" s="39"/>
      <c r="AY341" s="39"/>
      <c r="AZ341" s="39"/>
      <c r="BA341" s="39"/>
      <c r="BB341" s="39"/>
      <c r="BC341" s="1"/>
      <c r="BD341" s="1"/>
    </row>
    <row r="342" spans="10:56" ht="21" customHeight="1">
      <c r="J342" s="2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1"/>
      <c r="AL342" s="1"/>
      <c r="AW342" s="39"/>
      <c r="AX342" s="39"/>
      <c r="AY342" s="39"/>
      <c r="AZ342" s="39"/>
      <c r="BA342" s="39"/>
      <c r="BB342" s="39"/>
      <c r="BC342" s="1"/>
      <c r="BD342" s="1"/>
    </row>
    <row r="343" spans="10:56" ht="21" customHeight="1">
      <c r="J343" s="2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39"/>
      <c r="AI343" s="39"/>
      <c r="AJ343" s="39"/>
      <c r="AK343" s="1"/>
      <c r="AL343" s="1"/>
      <c r="AW343" s="39"/>
      <c r="AX343" s="39"/>
      <c r="AY343" s="39"/>
      <c r="AZ343" s="39"/>
      <c r="BA343" s="39"/>
      <c r="BB343" s="39"/>
      <c r="BC343" s="1"/>
      <c r="BD343" s="1"/>
    </row>
    <row r="344" spans="10:56" ht="21" customHeight="1">
      <c r="J344" s="2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39"/>
      <c r="AI344" s="39"/>
      <c r="AJ344" s="39"/>
      <c r="AK344" s="1"/>
      <c r="AL344" s="1"/>
      <c r="AW344" s="39"/>
      <c r="AX344" s="39"/>
      <c r="AY344" s="39"/>
      <c r="AZ344" s="39"/>
      <c r="BA344" s="39"/>
      <c r="BB344" s="39"/>
      <c r="BC344" s="1"/>
      <c r="BD344" s="1"/>
    </row>
    <row r="345" spans="10:56" ht="21" customHeight="1">
      <c r="J345" s="2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39"/>
      <c r="AI345" s="39"/>
      <c r="AJ345" s="39"/>
      <c r="AK345" s="1"/>
      <c r="AL345" s="1"/>
      <c r="AW345" s="39"/>
      <c r="AX345" s="39"/>
      <c r="AY345" s="39"/>
      <c r="AZ345" s="39"/>
      <c r="BA345" s="39"/>
      <c r="BB345" s="39"/>
      <c r="BC345" s="1"/>
      <c r="BD345" s="1"/>
    </row>
    <row r="346" spans="10:56" ht="21" customHeight="1">
      <c r="J346" s="2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39"/>
      <c r="AK346" s="1"/>
      <c r="AL346" s="1"/>
      <c r="AW346" s="39"/>
      <c r="AX346" s="39"/>
      <c r="AY346" s="39"/>
      <c r="AZ346" s="39"/>
      <c r="BA346" s="39"/>
      <c r="BB346" s="39"/>
      <c r="BC346" s="1"/>
      <c r="BD346" s="1"/>
    </row>
    <row r="347" spans="10:56" ht="21" customHeight="1">
      <c r="J347" s="2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39"/>
      <c r="AK347" s="1"/>
      <c r="AL347" s="1"/>
      <c r="AW347" s="39"/>
      <c r="AX347" s="39"/>
      <c r="AY347" s="39"/>
      <c r="AZ347" s="39"/>
      <c r="BA347" s="39"/>
      <c r="BB347" s="39"/>
      <c r="BC347" s="1"/>
      <c r="BD347" s="1"/>
    </row>
    <row r="348" spans="10:56" ht="21" customHeight="1">
      <c r="J348" s="2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39"/>
      <c r="AK348" s="1"/>
      <c r="AL348" s="1"/>
      <c r="AW348" s="39"/>
      <c r="AX348" s="39"/>
      <c r="AY348" s="39"/>
      <c r="AZ348" s="39"/>
      <c r="BA348" s="39"/>
      <c r="BB348" s="39"/>
      <c r="BC348" s="1"/>
      <c r="BD348" s="1"/>
    </row>
    <row r="349" spans="10:56" ht="21" customHeight="1">
      <c r="J349" s="2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39"/>
      <c r="AK349" s="1"/>
      <c r="AL349" s="1"/>
      <c r="AW349" s="39"/>
      <c r="AX349" s="39"/>
      <c r="AY349" s="39"/>
      <c r="AZ349" s="39"/>
      <c r="BA349" s="39"/>
      <c r="BB349" s="39"/>
      <c r="BC349" s="1"/>
      <c r="BD349" s="1"/>
    </row>
    <row r="350" spans="10:56" ht="21" customHeight="1">
      <c r="J350" s="2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1"/>
      <c r="AL350" s="1"/>
      <c r="AW350" s="39"/>
      <c r="AX350" s="39"/>
      <c r="AY350" s="39"/>
      <c r="AZ350" s="39"/>
      <c r="BA350" s="39"/>
      <c r="BB350" s="39"/>
      <c r="BC350" s="1"/>
      <c r="BD350" s="1"/>
    </row>
    <row r="351" spans="10:56" ht="21" customHeight="1">
      <c r="J351" s="2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39"/>
      <c r="AK351" s="1"/>
      <c r="AL351" s="1"/>
      <c r="AW351" s="39"/>
      <c r="AX351" s="39"/>
      <c r="AY351" s="39"/>
      <c r="AZ351" s="39"/>
      <c r="BA351" s="39"/>
      <c r="BB351" s="39"/>
      <c r="BC351" s="1"/>
      <c r="BD351" s="1"/>
    </row>
    <row r="352" spans="10:56" ht="21" customHeight="1">
      <c r="J352" s="2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39"/>
      <c r="AK352" s="1"/>
      <c r="AL352" s="1"/>
      <c r="AW352" s="39"/>
      <c r="AX352" s="39"/>
      <c r="AY352" s="39"/>
      <c r="AZ352" s="39"/>
      <c r="BA352" s="39"/>
      <c r="BB352" s="39"/>
      <c r="BC352" s="1"/>
      <c r="BD352" s="1"/>
    </row>
    <row r="353" spans="10:56" ht="21" customHeight="1">
      <c r="J353" s="2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39"/>
      <c r="AK353" s="1"/>
      <c r="AL353" s="1"/>
      <c r="AW353" s="39"/>
      <c r="AX353" s="39"/>
      <c r="AY353" s="39"/>
      <c r="AZ353" s="39"/>
      <c r="BA353" s="39"/>
      <c r="BB353" s="39"/>
      <c r="BC353" s="1"/>
      <c r="BD353" s="1"/>
    </row>
    <row r="354" spans="10:56" ht="21" customHeight="1">
      <c r="J354" s="2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39"/>
      <c r="AK354" s="1"/>
      <c r="AL354" s="1"/>
      <c r="AW354" s="39"/>
      <c r="AX354" s="39"/>
      <c r="AY354" s="39"/>
      <c r="AZ354" s="39"/>
      <c r="BA354" s="39"/>
      <c r="BB354" s="39"/>
      <c r="BC354" s="1"/>
      <c r="BD354" s="1"/>
    </row>
    <row r="355" spans="10:56" ht="21" customHeight="1">
      <c r="J355" s="2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39"/>
      <c r="AK355" s="1"/>
      <c r="AL355" s="1"/>
      <c r="AW355" s="39"/>
      <c r="AX355" s="39"/>
      <c r="AY355" s="39"/>
      <c r="AZ355" s="39"/>
      <c r="BA355" s="39"/>
      <c r="BB355" s="39"/>
      <c r="BC355" s="1"/>
      <c r="BD355" s="1"/>
    </row>
    <row r="356" spans="10:56" ht="21" customHeight="1">
      <c r="J356" s="2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39"/>
      <c r="AK356" s="1"/>
      <c r="AL356" s="1"/>
      <c r="AW356" s="39"/>
      <c r="AX356" s="39"/>
      <c r="AY356" s="39"/>
      <c r="AZ356" s="39"/>
      <c r="BA356" s="39"/>
      <c r="BB356" s="39"/>
      <c r="BC356" s="1"/>
      <c r="BD356" s="1"/>
    </row>
    <row r="357" spans="10:56" ht="21" customHeight="1">
      <c r="J357" s="2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39"/>
      <c r="AK357" s="1"/>
      <c r="AL357" s="1"/>
      <c r="AW357" s="39"/>
      <c r="AX357" s="39"/>
      <c r="AY357" s="39"/>
      <c r="AZ357" s="39"/>
      <c r="BA357" s="39"/>
      <c r="BB357" s="39"/>
      <c r="BC357" s="1"/>
      <c r="BD357" s="1"/>
    </row>
    <row r="358" spans="10:56" ht="21" customHeight="1">
      <c r="J358" s="2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39"/>
      <c r="AK358" s="1"/>
      <c r="AL358" s="1"/>
      <c r="AW358" s="39"/>
      <c r="AX358" s="39"/>
      <c r="AY358" s="39"/>
      <c r="AZ358" s="39"/>
      <c r="BA358" s="39"/>
      <c r="BB358" s="39"/>
      <c r="BC358" s="1"/>
      <c r="BD358" s="1"/>
    </row>
    <row r="359" spans="10:56" ht="21" customHeight="1">
      <c r="J359" s="2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1"/>
      <c r="AL359" s="1"/>
      <c r="AW359" s="39"/>
      <c r="AX359" s="39"/>
      <c r="AY359" s="39"/>
      <c r="AZ359" s="39"/>
      <c r="BA359" s="39"/>
      <c r="BB359" s="39"/>
      <c r="BC359" s="1"/>
      <c r="BD359" s="1"/>
    </row>
    <row r="360" spans="10:56" ht="21" customHeight="1">
      <c r="J360" s="2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1"/>
      <c r="AL360" s="1"/>
      <c r="AW360" s="39"/>
      <c r="AX360" s="39"/>
      <c r="AY360" s="39"/>
      <c r="AZ360" s="39"/>
      <c r="BA360" s="39"/>
      <c r="BB360" s="39"/>
      <c r="BC360" s="1"/>
      <c r="BD360" s="1"/>
    </row>
    <row r="361" spans="10:56" ht="21" customHeight="1">
      <c r="J361" s="2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39"/>
      <c r="AK361" s="1"/>
      <c r="AL361" s="1"/>
      <c r="AW361" s="39"/>
      <c r="AX361" s="39"/>
      <c r="AY361" s="39"/>
      <c r="AZ361" s="39"/>
      <c r="BA361" s="39"/>
      <c r="BB361" s="39"/>
      <c r="BC361" s="1"/>
      <c r="BD361" s="1"/>
    </row>
    <row r="362" spans="10:56" ht="21" customHeight="1">
      <c r="J362" s="2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39"/>
      <c r="AK362" s="1"/>
      <c r="AL362" s="1"/>
      <c r="AW362" s="39"/>
      <c r="AX362" s="39"/>
      <c r="AY362" s="39"/>
      <c r="AZ362" s="39"/>
      <c r="BA362" s="39"/>
      <c r="BB362" s="39"/>
      <c r="BC362" s="1"/>
      <c r="BD362" s="1"/>
    </row>
    <row r="363" spans="10:56" ht="21" customHeight="1">
      <c r="J363" s="2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39"/>
      <c r="AK363" s="1"/>
      <c r="AL363" s="1"/>
      <c r="AW363" s="39"/>
      <c r="AX363" s="39"/>
      <c r="AY363" s="39"/>
      <c r="AZ363" s="39"/>
      <c r="BA363" s="39"/>
      <c r="BB363" s="39"/>
      <c r="BC363" s="1"/>
      <c r="BD363" s="1"/>
    </row>
    <row r="364" spans="10:56" ht="21" customHeight="1">
      <c r="J364" s="2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39"/>
      <c r="AK364" s="1"/>
      <c r="AL364" s="1"/>
      <c r="AW364" s="39"/>
      <c r="AX364" s="39"/>
      <c r="AY364" s="39"/>
      <c r="AZ364" s="39"/>
      <c r="BA364" s="39"/>
      <c r="BB364" s="39"/>
      <c r="BC364" s="1"/>
      <c r="BD364" s="1"/>
    </row>
    <row r="365" spans="10:56" ht="21" customHeight="1">
      <c r="J365" s="2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39"/>
      <c r="AK365" s="1"/>
      <c r="AL365" s="1"/>
      <c r="AW365" s="39"/>
      <c r="AX365" s="39"/>
      <c r="AY365" s="39"/>
      <c r="AZ365" s="39"/>
      <c r="BA365" s="39"/>
      <c r="BB365" s="39"/>
      <c r="BC365" s="1"/>
      <c r="BD365" s="1"/>
    </row>
    <row r="366" spans="10:56" ht="21" customHeight="1">
      <c r="J366" s="2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39"/>
      <c r="AK366" s="1"/>
      <c r="AL366" s="1"/>
      <c r="AW366" s="39"/>
      <c r="AX366" s="39"/>
      <c r="AY366" s="39"/>
      <c r="AZ366" s="39"/>
      <c r="BA366" s="39"/>
      <c r="BB366" s="39"/>
      <c r="BC366" s="1"/>
      <c r="BD366" s="1"/>
    </row>
    <row r="367" spans="10:56" ht="21" customHeight="1">
      <c r="J367" s="2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1"/>
      <c r="AL367" s="1"/>
      <c r="AW367" s="39"/>
      <c r="AX367" s="39"/>
      <c r="AY367" s="39"/>
      <c r="AZ367" s="39"/>
      <c r="BA367" s="39"/>
      <c r="BB367" s="39"/>
      <c r="BC367" s="1"/>
      <c r="BD367" s="1"/>
    </row>
    <row r="368" spans="10:56" ht="21" customHeight="1">
      <c r="J368" s="2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1"/>
      <c r="AL368" s="1"/>
      <c r="AW368" s="39"/>
      <c r="AX368" s="39"/>
      <c r="AY368" s="39"/>
      <c r="AZ368" s="39"/>
      <c r="BA368" s="39"/>
      <c r="BB368" s="39"/>
      <c r="BC368" s="1"/>
      <c r="BD368" s="1"/>
    </row>
    <row r="369" spans="10:56" ht="21" customHeight="1">
      <c r="J369" s="2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39"/>
      <c r="AK369" s="1"/>
      <c r="AL369" s="1"/>
      <c r="AW369" s="39"/>
      <c r="AX369" s="39"/>
      <c r="AY369" s="39"/>
      <c r="AZ369" s="39"/>
      <c r="BA369" s="39"/>
      <c r="BB369" s="39"/>
      <c r="BC369" s="1"/>
      <c r="BD369" s="1"/>
    </row>
    <row r="370" spans="10:56" ht="21" customHeight="1">
      <c r="J370" s="2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39"/>
      <c r="AK370" s="1"/>
      <c r="AL370" s="1"/>
      <c r="AW370" s="39"/>
      <c r="AX370" s="39"/>
      <c r="AY370" s="39"/>
      <c r="AZ370" s="39"/>
      <c r="BA370" s="39"/>
      <c r="BB370" s="39"/>
      <c r="BC370" s="1"/>
      <c r="BD370" s="1"/>
    </row>
    <row r="371" spans="10:56" ht="21" customHeight="1">
      <c r="J371" s="2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39"/>
      <c r="AK371" s="1"/>
      <c r="AL371" s="1"/>
      <c r="AW371" s="39"/>
      <c r="AX371" s="39"/>
      <c r="AY371" s="39"/>
      <c r="AZ371" s="39"/>
      <c r="BA371" s="39"/>
      <c r="BB371" s="39"/>
      <c r="BC371" s="1"/>
      <c r="BD371" s="1"/>
    </row>
    <row r="372" spans="10:56" ht="21" customHeight="1">
      <c r="J372" s="2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39"/>
      <c r="AK372" s="1"/>
      <c r="AL372" s="1"/>
      <c r="AW372" s="39"/>
      <c r="AX372" s="39"/>
      <c r="AY372" s="39"/>
      <c r="AZ372" s="39"/>
      <c r="BA372" s="39"/>
      <c r="BB372" s="39"/>
      <c r="BC372" s="1"/>
      <c r="BD372" s="1"/>
    </row>
    <row r="373" spans="10:56" ht="21" customHeight="1">
      <c r="J373" s="2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39"/>
      <c r="AK373" s="1"/>
      <c r="AL373" s="1"/>
      <c r="AW373" s="39"/>
      <c r="AX373" s="39"/>
      <c r="AY373" s="39"/>
      <c r="AZ373" s="39"/>
      <c r="BA373" s="39"/>
      <c r="BB373" s="39"/>
      <c r="BC373" s="1"/>
      <c r="BD373" s="1"/>
    </row>
    <row r="374" spans="10:56" ht="21" customHeight="1">
      <c r="J374" s="2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39"/>
      <c r="AK374" s="1"/>
      <c r="AL374" s="1"/>
      <c r="AW374" s="39"/>
      <c r="AX374" s="39"/>
      <c r="AY374" s="39"/>
      <c r="AZ374" s="39"/>
      <c r="BA374" s="39"/>
      <c r="BB374" s="39"/>
      <c r="BC374" s="1"/>
      <c r="BD374" s="1"/>
    </row>
    <row r="375" spans="10:56" ht="21" customHeight="1">
      <c r="J375" s="2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39"/>
      <c r="AK375" s="1"/>
      <c r="AL375" s="1"/>
      <c r="AW375" s="39"/>
      <c r="AX375" s="39"/>
      <c r="AY375" s="39"/>
      <c r="AZ375" s="39"/>
      <c r="BA375" s="39"/>
      <c r="BB375" s="39"/>
      <c r="BC375" s="1"/>
      <c r="BD375" s="1"/>
    </row>
    <row r="376" spans="10:56" ht="21" customHeight="1">
      <c r="J376" s="2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39"/>
      <c r="AK376" s="1"/>
      <c r="AL376" s="1"/>
      <c r="AW376" s="39"/>
      <c r="AX376" s="39"/>
      <c r="AY376" s="39"/>
      <c r="AZ376" s="39"/>
      <c r="BA376" s="39"/>
      <c r="BB376" s="39"/>
      <c r="BC376" s="1"/>
      <c r="BD376" s="1"/>
    </row>
    <row r="377" spans="10:56" ht="21" customHeight="1">
      <c r="J377" s="2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39"/>
      <c r="AK377" s="1"/>
      <c r="AL377" s="1"/>
      <c r="AW377" s="39"/>
      <c r="AX377" s="39"/>
      <c r="AY377" s="39"/>
      <c r="AZ377" s="39"/>
      <c r="BA377" s="39"/>
      <c r="BB377" s="39"/>
      <c r="BC377" s="1"/>
      <c r="BD377" s="1"/>
    </row>
    <row r="378" spans="10:56" ht="21" customHeight="1">
      <c r="J378" s="2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39"/>
      <c r="AK378" s="1"/>
      <c r="AL378" s="1"/>
      <c r="AW378" s="39"/>
      <c r="AX378" s="39"/>
      <c r="AY378" s="39"/>
      <c r="AZ378" s="39"/>
      <c r="BA378" s="39"/>
      <c r="BB378" s="39"/>
      <c r="BC378" s="1"/>
      <c r="BD378" s="1"/>
    </row>
    <row r="379" spans="10:56" ht="21" customHeight="1">
      <c r="J379" s="2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39"/>
      <c r="AI379" s="39"/>
      <c r="AJ379" s="39"/>
      <c r="AK379" s="1"/>
      <c r="AL379" s="1"/>
      <c r="AW379" s="39"/>
      <c r="AX379" s="39"/>
      <c r="AY379" s="39"/>
      <c r="AZ379" s="39"/>
      <c r="BA379" s="39"/>
      <c r="BB379" s="39"/>
      <c r="BC379" s="1"/>
      <c r="BD379" s="1"/>
    </row>
    <row r="380" spans="10:56" ht="21" customHeight="1">
      <c r="J380" s="2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39"/>
      <c r="AI380" s="39"/>
      <c r="AJ380" s="39"/>
      <c r="AK380" s="1"/>
      <c r="AL380" s="1"/>
      <c r="AW380" s="39"/>
      <c r="AX380" s="39"/>
      <c r="AY380" s="39"/>
      <c r="AZ380" s="39"/>
      <c r="BA380" s="39"/>
      <c r="BB380" s="39"/>
      <c r="BC380" s="1"/>
      <c r="BD380" s="1"/>
    </row>
    <row r="381" spans="10:56" ht="21" customHeight="1">
      <c r="J381" s="2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39"/>
      <c r="AI381" s="39"/>
      <c r="AJ381" s="39"/>
      <c r="AK381" s="1"/>
      <c r="AL381" s="1"/>
      <c r="AW381" s="39"/>
      <c r="AX381" s="39"/>
      <c r="AY381" s="39"/>
      <c r="AZ381" s="39"/>
      <c r="BA381" s="39"/>
      <c r="BB381" s="39"/>
      <c r="BC381" s="1"/>
      <c r="BD381" s="1"/>
    </row>
    <row r="382" spans="10:56" ht="21" customHeight="1">
      <c r="J382" s="2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39"/>
      <c r="AI382" s="39"/>
      <c r="AJ382" s="39"/>
      <c r="AK382" s="1"/>
      <c r="AL382" s="1"/>
      <c r="AW382" s="39"/>
      <c r="AX382" s="39"/>
      <c r="AY382" s="39"/>
      <c r="AZ382" s="39"/>
      <c r="BA382" s="39"/>
      <c r="BB382" s="39"/>
      <c r="BC382" s="1"/>
      <c r="BD382" s="1"/>
    </row>
    <row r="383" spans="10:56" ht="21" customHeight="1">
      <c r="J383" s="2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39"/>
      <c r="AI383" s="39"/>
      <c r="AJ383" s="39"/>
      <c r="AK383" s="1"/>
      <c r="AL383" s="1"/>
      <c r="AW383" s="39"/>
      <c r="AX383" s="39"/>
      <c r="AY383" s="39"/>
      <c r="AZ383" s="39"/>
      <c r="BA383" s="39"/>
      <c r="BB383" s="39"/>
      <c r="BC383" s="1"/>
      <c r="BD383" s="1"/>
    </row>
    <row r="384" spans="10:56" ht="21" customHeight="1">
      <c r="J384" s="2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39"/>
      <c r="AI384" s="39"/>
      <c r="AJ384" s="39"/>
      <c r="AK384" s="1"/>
      <c r="AL384" s="1"/>
      <c r="AW384" s="39"/>
      <c r="AX384" s="39"/>
      <c r="AY384" s="39"/>
      <c r="AZ384" s="39"/>
      <c r="BA384" s="39"/>
      <c r="BB384" s="39"/>
      <c r="BC384" s="1"/>
      <c r="BD384" s="1"/>
    </row>
    <row r="385" spans="10:56" ht="21" customHeight="1">
      <c r="J385" s="2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39"/>
      <c r="AI385" s="39"/>
      <c r="AJ385" s="39"/>
      <c r="AK385" s="1"/>
      <c r="AL385" s="1"/>
      <c r="AW385" s="39"/>
      <c r="AX385" s="39"/>
      <c r="AY385" s="39"/>
      <c r="AZ385" s="39"/>
      <c r="BA385" s="39"/>
      <c r="BB385" s="39"/>
      <c r="BC385" s="1"/>
      <c r="BD385" s="1"/>
    </row>
    <row r="386" spans="10:56" ht="21" customHeight="1">
      <c r="J386" s="2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39"/>
      <c r="AI386" s="39"/>
      <c r="AJ386" s="39"/>
      <c r="AK386" s="1"/>
      <c r="AL386" s="1"/>
      <c r="AW386" s="39"/>
      <c r="AX386" s="39"/>
      <c r="AY386" s="39"/>
      <c r="AZ386" s="39"/>
      <c r="BA386" s="39"/>
      <c r="BB386" s="39"/>
      <c r="BC386" s="1"/>
      <c r="BD386" s="1"/>
    </row>
    <row r="387" spans="10:56" ht="21" customHeight="1">
      <c r="J387" s="2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1"/>
      <c r="AL387" s="1"/>
      <c r="AW387" s="39"/>
      <c r="AX387" s="39"/>
      <c r="AY387" s="39"/>
      <c r="AZ387" s="39"/>
      <c r="BA387" s="39"/>
      <c r="BB387" s="39"/>
      <c r="BC387" s="1"/>
      <c r="BD387" s="1"/>
    </row>
    <row r="388" spans="10:56" ht="21" customHeight="1">
      <c r="J388" s="2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39"/>
      <c r="AI388" s="39"/>
      <c r="AJ388" s="39"/>
      <c r="AK388" s="1"/>
      <c r="AL388" s="1"/>
      <c r="AW388" s="39"/>
      <c r="AX388" s="39"/>
      <c r="AY388" s="39"/>
      <c r="AZ388" s="39"/>
      <c r="BA388" s="39"/>
      <c r="BB388" s="39"/>
      <c r="BC388" s="1"/>
      <c r="BD388" s="1"/>
    </row>
    <row r="389" spans="10:56" ht="21" customHeight="1">
      <c r="J389" s="2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39"/>
      <c r="AI389" s="39"/>
      <c r="AJ389" s="39"/>
      <c r="AK389" s="1"/>
      <c r="AL389" s="1"/>
      <c r="AW389" s="39"/>
      <c r="AX389" s="39"/>
      <c r="AY389" s="39"/>
      <c r="AZ389" s="39"/>
      <c r="BA389" s="39"/>
      <c r="BB389" s="39"/>
      <c r="BC389" s="1"/>
      <c r="BD389" s="1"/>
    </row>
    <row r="390" spans="10:56" ht="21" customHeight="1">
      <c r="J390" s="2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39"/>
      <c r="AJ390" s="39"/>
      <c r="AK390" s="1"/>
      <c r="AL390" s="1"/>
      <c r="AW390" s="39"/>
      <c r="AX390" s="39"/>
      <c r="AY390" s="39"/>
      <c r="AZ390" s="39"/>
      <c r="BA390" s="39"/>
      <c r="BB390" s="39"/>
      <c r="BC390" s="1"/>
      <c r="BD390" s="1"/>
    </row>
    <row r="391" spans="10:56" ht="21" customHeight="1">
      <c r="J391" s="2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39"/>
      <c r="AI391" s="39"/>
      <c r="AJ391" s="39"/>
      <c r="AK391" s="1"/>
      <c r="AL391" s="1"/>
      <c r="AW391" s="39"/>
      <c r="AX391" s="39"/>
      <c r="AY391" s="39"/>
      <c r="AZ391" s="39"/>
      <c r="BA391" s="39"/>
      <c r="BB391" s="39"/>
      <c r="BC391" s="1"/>
      <c r="BD391" s="1"/>
    </row>
    <row r="392" spans="10:56" ht="21" customHeight="1">
      <c r="J392" s="2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39"/>
      <c r="AI392" s="39"/>
      <c r="AJ392" s="39"/>
      <c r="AK392" s="1"/>
      <c r="AL392" s="1"/>
      <c r="AW392" s="39"/>
      <c r="AX392" s="39"/>
      <c r="AY392" s="39"/>
      <c r="AZ392" s="39"/>
      <c r="BA392" s="39"/>
      <c r="BB392" s="39"/>
      <c r="BC392" s="1"/>
      <c r="BD392" s="1"/>
    </row>
    <row r="393" spans="10:56" ht="21" customHeight="1">
      <c r="J393" s="2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39"/>
      <c r="AI393" s="39"/>
      <c r="AJ393" s="39"/>
      <c r="AK393" s="1"/>
      <c r="AL393" s="1"/>
      <c r="AW393" s="39"/>
      <c r="AX393" s="39"/>
      <c r="AY393" s="39"/>
      <c r="AZ393" s="39"/>
      <c r="BA393" s="39"/>
      <c r="BB393" s="39"/>
      <c r="BC393" s="1"/>
      <c r="BD393" s="1"/>
    </row>
    <row r="394" spans="10:56" ht="21" customHeight="1">
      <c r="J394" s="2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39"/>
      <c r="AI394" s="39"/>
      <c r="AJ394" s="39"/>
      <c r="AK394" s="1"/>
      <c r="AL394" s="1"/>
      <c r="AW394" s="39"/>
      <c r="AX394" s="39"/>
      <c r="AY394" s="39"/>
      <c r="AZ394" s="39"/>
      <c r="BA394" s="39"/>
      <c r="BB394" s="39"/>
      <c r="BC394" s="1"/>
      <c r="BD394" s="1"/>
    </row>
    <row r="395" spans="10:56" ht="21" customHeight="1">
      <c r="J395" s="2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9"/>
      <c r="AJ395" s="39"/>
      <c r="AK395" s="1"/>
      <c r="AL395" s="1"/>
      <c r="AW395" s="39"/>
      <c r="AX395" s="39"/>
      <c r="AY395" s="39"/>
      <c r="AZ395" s="39"/>
      <c r="BA395" s="39"/>
      <c r="BB395" s="39"/>
      <c r="BC395" s="1"/>
      <c r="BD395" s="1"/>
    </row>
    <row r="396" spans="10:56" ht="21" customHeight="1">
      <c r="J396" s="2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39"/>
      <c r="AI396" s="39"/>
      <c r="AJ396" s="39"/>
      <c r="AK396" s="1"/>
      <c r="AL396" s="1"/>
      <c r="AW396" s="39"/>
      <c r="AX396" s="39"/>
      <c r="AY396" s="39"/>
      <c r="AZ396" s="39"/>
      <c r="BA396" s="39"/>
      <c r="BB396" s="39"/>
      <c r="BC396" s="1"/>
      <c r="BD396" s="1"/>
    </row>
    <row r="397" spans="10:56" ht="21" customHeight="1">
      <c r="J397" s="2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39"/>
      <c r="AI397" s="39"/>
      <c r="AJ397" s="39"/>
      <c r="AK397" s="1"/>
      <c r="AL397" s="1"/>
      <c r="AW397" s="39"/>
      <c r="AX397" s="39"/>
      <c r="AY397" s="39"/>
      <c r="AZ397" s="39"/>
      <c r="BA397" s="39"/>
      <c r="BB397" s="39"/>
      <c r="BC397" s="1"/>
      <c r="BD397" s="1"/>
    </row>
    <row r="398" spans="10:56" ht="21" customHeight="1">
      <c r="J398" s="2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1"/>
      <c r="AL398" s="1"/>
      <c r="AW398" s="39"/>
      <c r="AX398" s="39"/>
      <c r="AY398" s="39"/>
      <c r="AZ398" s="39"/>
      <c r="BA398" s="39"/>
      <c r="BB398" s="39"/>
      <c r="BC398" s="1"/>
      <c r="BD398" s="1"/>
    </row>
    <row r="399" spans="10:56" ht="21" customHeight="1">
      <c r="J399" s="2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39"/>
      <c r="AI399" s="39"/>
      <c r="AJ399" s="39"/>
      <c r="AK399" s="1"/>
      <c r="AL399" s="1"/>
      <c r="AW399" s="39"/>
      <c r="AX399" s="39"/>
      <c r="AY399" s="39"/>
      <c r="AZ399" s="39"/>
      <c r="BA399" s="39"/>
      <c r="BB399" s="39"/>
      <c r="BC399" s="1"/>
      <c r="BD399" s="1"/>
    </row>
    <row r="400" spans="10:56" ht="21" customHeight="1">
      <c r="J400" s="2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39"/>
      <c r="AI400" s="39"/>
      <c r="AJ400" s="39"/>
      <c r="AK400" s="1"/>
      <c r="AL400" s="1"/>
      <c r="AW400" s="39"/>
      <c r="AX400" s="39"/>
      <c r="AY400" s="39"/>
      <c r="AZ400" s="39"/>
      <c r="BA400" s="39"/>
      <c r="BB400" s="39"/>
      <c r="BC400" s="1"/>
      <c r="BD400" s="1"/>
    </row>
    <row r="401" spans="10:56" ht="21" customHeight="1">
      <c r="J401" s="2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39"/>
      <c r="AI401" s="39"/>
      <c r="AJ401" s="39"/>
      <c r="AK401" s="1"/>
      <c r="AL401" s="1"/>
      <c r="AW401" s="39"/>
      <c r="AX401" s="39"/>
      <c r="AY401" s="39"/>
      <c r="AZ401" s="39"/>
      <c r="BA401" s="39"/>
      <c r="BB401" s="39"/>
      <c r="BC401" s="1"/>
      <c r="BD401" s="1"/>
    </row>
    <row r="402" spans="10:56" ht="21" customHeight="1">
      <c r="J402" s="2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39"/>
      <c r="AI402" s="39"/>
      <c r="AJ402" s="39"/>
      <c r="AK402" s="1"/>
      <c r="AL402" s="1"/>
      <c r="AW402" s="39"/>
      <c r="AX402" s="39"/>
      <c r="AY402" s="39"/>
      <c r="AZ402" s="39"/>
      <c r="BA402" s="39"/>
      <c r="BB402" s="39"/>
      <c r="BC402" s="1"/>
      <c r="BD402" s="1"/>
    </row>
    <row r="403" spans="10:56" ht="21" customHeight="1">
      <c r="J403" s="2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39"/>
      <c r="AI403" s="39"/>
      <c r="AJ403" s="39"/>
      <c r="AK403" s="1"/>
      <c r="AL403" s="1"/>
      <c r="AW403" s="39"/>
      <c r="AX403" s="39"/>
      <c r="AY403" s="39"/>
      <c r="AZ403" s="39"/>
      <c r="BA403" s="39"/>
      <c r="BB403" s="39"/>
      <c r="BC403" s="1"/>
      <c r="BD403" s="1"/>
    </row>
    <row r="404" spans="10:56" ht="21" customHeight="1">
      <c r="J404" s="2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39"/>
      <c r="AI404" s="39"/>
      <c r="AJ404" s="39"/>
      <c r="AK404" s="1"/>
      <c r="AL404" s="1"/>
      <c r="AW404" s="39"/>
      <c r="AX404" s="39"/>
      <c r="AY404" s="39"/>
      <c r="AZ404" s="39"/>
      <c r="BA404" s="39"/>
      <c r="BB404" s="39"/>
      <c r="BC404" s="1"/>
      <c r="BD404" s="1"/>
    </row>
    <row r="405" spans="10:56" ht="21" customHeight="1">
      <c r="J405" s="2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1"/>
      <c r="AL405" s="1"/>
      <c r="AW405" s="39"/>
      <c r="AX405" s="39"/>
      <c r="AY405" s="39"/>
      <c r="AZ405" s="39"/>
      <c r="BA405" s="39"/>
      <c r="BB405" s="39"/>
      <c r="BC405" s="1"/>
      <c r="BD405" s="1"/>
    </row>
    <row r="406" spans="10:56" ht="21" customHeight="1">
      <c r="J406" s="2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39"/>
      <c r="AI406" s="39"/>
      <c r="AJ406" s="39"/>
      <c r="AK406" s="1"/>
      <c r="AL406" s="1"/>
      <c r="AW406" s="39"/>
      <c r="AX406" s="39"/>
      <c r="AY406" s="39"/>
      <c r="AZ406" s="39"/>
      <c r="BA406" s="39"/>
      <c r="BB406" s="39"/>
      <c r="BC406" s="1"/>
      <c r="BD406" s="1"/>
    </row>
    <row r="407" spans="10:56" ht="21" customHeight="1">
      <c r="J407" s="2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39"/>
      <c r="AI407" s="39"/>
      <c r="AJ407" s="39"/>
      <c r="AK407" s="1"/>
      <c r="AL407" s="1"/>
      <c r="AW407" s="39"/>
      <c r="AX407" s="39"/>
      <c r="AY407" s="39"/>
      <c r="AZ407" s="39"/>
      <c r="BA407" s="39"/>
      <c r="BB407" s="39"/>
      <c r="BC407" s="1"/>
      <c r="BD407" s="1"/>
    </row>
    <row r="408" spans="10:56" ht="21" customHeight="1">
      <c r="J408" s="2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39"/>
      <c r="AI408" s="39"/>
      <c r="AJ408" s="39"/>
      <c r="AK408" s="1"/>
      <c r="AL408" s="1"/>
      <c r="AW408" s="39"/>
      <c r="AX408" s="39"/>
      <c r="AY408" s="39"/>
      <c r="AZ408" s="39"/>
      <c r="BA408" s="39"/>
      <c r="BB408" s="39"/>
      <c r="BC408" s="1"/>
      <c r="BD408" s="1"/>
    </row>
    <row r="409" spans="10:56" ht="21" customHeight="1">
      <c r="J409" s="2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39"/>
      <c r="AI409" s="39"/>
      <c r="AJ409" s="39"/>
      <c r="AK409" s="1"/>
      <c r="AL409" s="1"/>
      <c r="AW409" s="39"/>
      <c r="AX409" s="39"/>
      <c r="AY409" s="39"/>
      <c r="AZ409" s="39"/>
      <c r="BA409" s="39"/>
      <c r="BB409" s="39"/>
      <c r="BC409" s="1"/>
      <c r="BD409" s="1"/>
    </row>
    <row r="410" spans="10:56" ht="21" customHeight="1">
      <c r="J410" s="2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39"/>
      <c r="AI410" s="39"/>
      <c r="AJ410" s="39"/>
      <c r="AK410" s="1"/>
      <c r="AL410" s="1"/>
      <c r="AW410" s="39"/>
      <c r="AX410" s="39"/>
      <c r="AY410" s="39"/>
      <c r="AZ410" s="39"/>
      <c r="BA410" s="39"/>
      <c r="BB410" s="39"/>
      <c r="BC410" s="1"/>
      <c r="BD410" s="1"/>
    </row>
    <row r="411" spans="10:56" ht="21" customHeight="1">
      <c r="J411" s="2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39"/>
      <c r="AI411" s="39"/>
      <c r="AJ411" s="39"/>
      <c r="AK411" s="1"/>
      <c r="AL411" s="1"/>
      <c r="AW411" s="39"/>
      <c r="AX411" s="39"/>
      <c r="AY411" s="39"/>
      <c r="AZ411" s="39"/>
      <c r="BA411" s="39"/>
      <c r="BB411" s="39"/>
      <c r="BC411" s="1"/>
      <c r="BD411" s="1"/>
    </row>
    <row r="412" spans="10:56" ht="21" customHeight="1">
      <c r="J412" s="2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39"/>
      <c r="AI412" s="39"/>
      <c r="AJ412" s="39"/>
      <c r="AK412" s="1"/>
      <c r="AL412" s="1"/>
      <c r="AW412" s="39"/>
      <c r="AX412" s="39"/>
      <c r="AY412" s="39"/>
      <c r="AZ412" s="39"/>
      <c r="BA412" s="39"/>
      <c r="BB412" s="39"/>
      <c r="BC412" s="1"/>
      <c r="BD412" s="1"/>
    </row>
    <row r="413" spans="10:56" ht="21" customHeight="1">
      <c r="J413" s="2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39"/>
      <c r="AI413" s="39"/>
      <c r="AJ413" s="39"/>
      <c r="AK413" s="1"/>
      <c r="AL413" s="1"/>
      <c r="AW413" s="39"/>
      <c r="AX413" s="39"/>
      <c r="AY413" s="39"/>
      <c r="AZ413" s="39"/>
      <c r="BA413" s="39"/>
      <c r="BB413" s="39"/>
      <c r="BC413" s="1"/>
      <c r="BD413" s="1"/>
    </row>
    <row r="414" spans="10:56" ht="21" customHeight="1">
      <c r="J414" s="2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39"/>
      <c r="AI414" s="39"/>
      <c r="AJ414" s="39"/>
      <c r="AK414" s="1"/>
      <c r="AL414" s="1"/>
      <c r="AW414" s="39"/>
      <c r="AX414" s="39"/>
      <c r="AY414" s="39"/>
      <c r="AZ414" s="39"/>
      <c r="BA414" s="39"/>
      <c r="BB414" s="39"/>
      <c r="BC414" s="1"/>
      <c r="BD414" s="1"/>
    </row>
    <row r="415" spans="10:56" ht="21" customHeight="1">
      <c r="J415" s="2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39"/>
      <c r="AI415" s="39"/>
      <c r="AJ415" s="39"/>
      <c r="AK415" s="1"/>
      <c r="AL415" s="1"/>
      <c r="AW415" s="39"/>
      <c r="AX415" s="39"/>
      <c r="AY415" s="39"/>
      <c r="AZ415" s="39"/>
      <c r="BA415" s="39"/>
      <c r="BB415" s="39"/>
      <c r="BC415" s="1"/>
      <c r="BD415" s="1"/>
    </row>
    <row r="416" spans="10:56" ht="21" customHeight="1">
      <c r="J416" s="2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39"/>
      <c r="AI416" s="39"/>
      <c r="AJ416" s="39"/>
      <c r="AK416" s="1"/>
      <c r="AL416" s="1"/>
      <c r="AW416" s="39"/>
      <c r="AX416" s="39"/>
      <c r="AY416" s="39"/>
      <c r="AZ416" s="39"/>
      <c r="BA416" s="39"/>
      <c r="BB416" s="39"/>
      <c r="BC416" s="1"/>
      <c r="BD416" s="1"/>
    </row>
    <row r="417" spans="10:56" ht="21" customHeight="1">
      <c r="J417" s="2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39"/>
      <c r="AI417" s="39"/>
      <c r="AJ417" s="39"/>
      <c r="AK417" s="1"/>
      <c r="AL417" s="1"/>
      <c r="AW417" s="39"/>
      <c r="AX417" s="39"/>
      <c r="AY417" s="39"/>
      <c r="AZ417" s="39"/>
      <c r="BA417" s="39"/>
      <c r="BB417" s="39"/>
      <c r="BC417" s="1"/>
      <c r="BD417" s="1"/>
    </row>
    <row r="418" spans="10:56" ht="21" customHeight="1">
      <c r="J418" s="2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39"/>
      <c r="AI418" s="39"/>
      <c r="AJ418" s="39"/>
      <c r="AK418" s="1"/>
      <c r="AL418" s="1"/>
      <c r="AW418" s="39"/>
      <c r="AX418" s="39"/>
      <c r="AY418" s="39"/>
      <c r="AZ418" s="39"/>
      <c r="BA418" s="39"/>
      <c r="BB418" s="39"/>
      <c r="BC418" s="1"/>
      <c r="BD418" s="1"/>
    </row>
    <row r="419" spans="10:56" ht="21" customHeight="1">
      <c r="J419" s="2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39"/>
      <c r="AI419" s="39"/>
      <c r="AJ419" s="39"/>
      <c r="AK419" s="1"/>
      <c r="AL419" s="1"/>
      <c r="AW419" s="39"/>
      <c r="AX419" s="39"/>
      <c r="AY419" s="39"/>
      <c r="AZ419" s="39"/>
      <c r="BA419" s="39"/>
      <c r="BB419" s="39"/>
      <c r="BC419" s="1"/>
      <c r="BD419" s="1"/>
    </row>
    <row r="420" spans="10:56" ht="21" customHeight="1">
      <c r="J420" s="2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39"/>
      <c r="AI420" s="39"/>
      <c r="AJ420" s="39"/>
      <c r="AK420" s="1"/>
      <c r="AL420" s="1"/>
      <c r="AW420" s="39"/>
      <c r="AX420" s="39"/>
      <c r="AY420" s="39"/>
      <c r="AZ420" s="39"/>
      <c r="BA420" s="39"/>
      <c r="BB420" s="39"/>
      <c r="BC420" s="1"/>
      <c r="BD420" s="1"/>
    </row>
    <row r="421" spans="10:56" ht="21" customHeight="1">
      <c r="J421" s="2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39"/>
      <c r="AI421" s="39"/>
      <c r="AJ421" s="39"/>
      <c r="AK421" s="1"/>
      <c r="AL421" s="1"/>
      <c r="AW421" s="39"/>
      <c r="AX421" s="39"/>
      <c r="AY421" s="39"/>
      <c r="AZ421" s="39"/>
      <c r="BA421" s="39"/>
      <c r="BB421" s="39"/>
      <c r="BC421" s="1"/>
      <c r="BD421" s="1"/>
    </row>
    <row r="422" spans="10:56" ht="21" customHeight="1">
      <c r="J422" s="2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39"/>
      <c r="AI422" s="39"/>
      <c r="AJ422" s="39"/>
      <c r="AK422" s="1"/>
      <c r="AL422" s="1"/>
      <c r="AW422" s="39"/>
      <c r="AX422" s="39"/>
      <c r="AY422" s="39"/>
      <c r="AZ422" s="39"/>
      <c r="BA422" s="39"/>
      <c r="BB422" s="39"/>
      <c r="BC422" s="1"/>
      <c r="BD422" s="1"/>
    </row>
    <row r="423" spans="10:56" ht="21" customHeight="1">
      <c r="J423" s="2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39"/>
      <c r="AI423" s="39"/>
      <c r="AJ423" s="39"/>
      <c r="AK423" s="1"/>
      <c r="AL423" s="1"/>
      <c r="AW423" s="39"/>
      <c r="AX423" s="39"/>
      <c r="AY423" s="39"/>
      <c r="AZ423" s="39"/>
      <c r="BA423" s="39"/>
      <c r="BB423" s="39"/>
      <c r="BC423" s="1"/>
      <c r="BD423" s="1"/>
    </row>
    <row r="424" spans="10:56" ht="21" customHeight="1">
      <c r="J424" s="2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39"/>
      <c r="AI424" s="39"/>
      <c r="AJ424" s="39"/>
      <c r="AK424" s="1"/>
      <c r="AL424" s="1"/>
      <c r="AW424" s="39"/>
      <c r="AX424" s="39"/>
      <c r="AY424" s="39"/>
      <c r="AZ424" s="39"/>
      <c r="BA424" s="39"/>
      <c r="BB424" s="39"/>
      <c r="BC424" s="1"/>
      <c r="BD424" s="1"/>
    </row>
    <row r="425" spans="10:56" ht="21" customHeight="1">
      <c r="J425" s="2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1"/>
      <c r="AL425" s="1"/>
      <c r="AW425" s="39"/>
      <c r="AX425" s="39"/>
      <c r="AY425" s="39"/>
      <c r="AZ425" s="39"/>
      <c r="BA425" s="39"/>
      <c r="BB425" s="39"/>
      <c r="BC425" s="1"/>
      <c r="BD425" s="1"/>
    </row>
    <row r="426" spans="10:56" ht="21" customHeight="1">
      <c r="J426" s="2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39"/>
      <c r="AI426" s="39"/>
      <c r="AJ426" s="39"/>
      <c r="AK426" s="1"/>
      <c r="AL426" s="1"/>
      <c r="AW426" s="39"/>
      <c r="AX426" s="39"/>
      <c r="AY426" s="39"/>
      <c r="AZ426" s="39"/>
      <c r="BA426" s="39"/>
      <c r="BB426" s="39"/>
      <c r="BC426" s="1"/>
      <c r="BD426" s="1"/>
    </row>
    <row r="427" spans="10:56" ht="21" customHeight="1">
      <c r="J427" s="2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39"/>
      <c r="AI427" s="39"/>
      <c r="AJ427" s="39"/>
      <c r="AK427" s="1"/>
      <c r="AL427" s="1"/>
      <c r="AW427" s="39"/>
      <c r="AX427" s="39"/>
      <c r="AY427" s="39"/>
      <c r="AZ427" s="39"/>
      <c r="BA427" s="39"/>
      <c r="BB427" s="39"/>
      <c r="BC427" s="1"/>
      <c r="BD427" s="1"/>
    </row>
    <row r="428" spans="10:56" ht="21" customHeight="1">
      <c r="J428" s="2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  <c r="AA428" s="39"/>
      <c r="AB428" s="39"/>
      <c r="AC428" s="39"/>
      <c r="AD428" s="39"/>
      <c r="AE428" s="39"/>
      <c r="AF428" s="39"/>
      <c r="AG428" s="39"/>
      <c r="AH428" s="39"/>
      <c r="AI428" s="39"/>
      <c r="AJ428" s="39"/>
      <c r="AK428" s="1"/>
      <c r="AL428" s="1"/>
      <c r="AW428" s="39"/>
      <c r="AX428" s="39"/>
      <c r="AY428" s="39"/>
      <c r="AZ428" s="39"/>
      <c r="BA428" s="39"/>
      <c r="BB428" s="39"/>
      <c r="BC428" s="1"/>
      <c r="BD428" s="1"/>
    </row>
    <row r="429" spans="10:56" ht="21" customHeight="1">
      <c r="J429" s="2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F429" s="39"/>
      <c r="AG429" s="39"/>
      <c r="AH429" s="39"/>
      <c r="AI429" s="39"/>
      <c r="AJ429" s="39"/>
      <c r="AK429" s="1"/>
      <c r="AL429" s="1"/>
      <c r="AW429" s="39"/>
      <c r="AX429" s="39"/>
      <c r="AY429" s="39"/>
      <c r="AZ429" s="39"/>
      <c r="BA429" s="39"/>
      <c r="BB429" s="39"/>
      <c r="BC429" s="1"/>
      <c r="BD429" s="1"/>
    </row>
    <row r="430" spans="10:56" ht="21" customHeight="1">
      <c r="J430" s="2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F430" s="39"/>
      <c r="AG430" s="39"/>
      <c r="AH430" s="39"/>
      <c r="AI430" s="39"/>
      <c r="AJ430" s="39"/>
      <c r="AK430" s="1"/>
      <c r="AL430" s="1"/>
      <c r="AW430" s="39"/>
      <c r="AX430" s="39"/>
      <c r="AY430" s="39"/>
      <c r="AZ430" s="39"/>
      <c r="BA430" s="39"/>
      <c r="BB430" s="39"/>
      <c r="BC430" s="1"/>
      <c r="BD430" s="1"/>
    </row>
    <row r="431" spans="10:56" ht="21" customHeight="1">
      <c r="J431" s="2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  <c r="AA431" s="39"/>
      <c r="AB431" s="39"/>
      <c r="AC431" s="39"/>
      <c r="AD431" s="39"/>
      <c r="AE431" s="39"/>
      <c r="AF431" s="39"/>
      <c r="AG431" s="39"/>
      <c r="AH431" s="39"/>
      <c r="AI431" s="39"/>
      <c r="AJ431" s="39"/>
      <c r="AK431" s="1"/>
      <c r="AL431" s="1"/>
      <c r="AW431" s="39"/>
      <c r="AX431" s="39"/>
      <c r="AY431" s="39"/>
      <c r="AZ431" s="39"/>
      <c r="BA431" s="39"/>
      <c r="BB431" s="39"/>
      <c r="BC431" s="1"/>
      <c r="BD431" s="1"/>
    </row>
    <row r="432" spans="10:56" ht="21" customHeight="1">
      <c r="J432" s="2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  <c r="AA432" s="39"/>
      <c r="AB432" s="39"/>
      <c r="AC432" s="39"/>
      <c r="AD432" s="39"/>
      <c r="AE432" s="39"/>
      <c r="AF432" s="39"/>
      <c r="AG432" s="39"/>
      <c r="AH432" s="39"/>
      <c r="AI432" s="39"/>
      <c r="AJ432" s="39"/>
      <c r="AK432" s="1"/>
      <c r="AL432" s="1"/>
      <c r="AW432" s="39"/>
      <c r="AX432" s="39"/>
      <c r="AY432" s="39"/>
      <c r="AZ432" s="39"/>
      <c r="BA432" s="39"/>
      <c r="BB432" s="39"/>
      <c r="BC432" s="1"/>
      <c r="BD432" s="1"/>
    </row>
    <row r="433" spans="10:56" ht="21" customHeight="1">
      <c r="J433" s="2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  <c r="AA433" s="39"/>
      <c r="AB433" s="39"/>
      <c r="AC433" s="39"/>
      <c r="AD433" s="39"/>
      <c r="AE433" s="39"/>
      <c r="AF433" s="39"/>
      <c r="AG433" s="39"/>
      <c r="AH433" s="39"/>
      <c r="AI433" s="39"/>
      <c r="AJ433" s="39"/>
      <c r="AK433" s="1"/>
      <c r="AL433" s="1"/>
      <c r="AW433" s="39"/>
      <c r="AX433" s="39"/>
      <c r="AY433" s="39"/>
      <c r="AZ433" s="39"/>
      <c r="BA433" s="39"/>
      <c r="BB433" s="39"/>
      <c r="BC433" s="1"/>
      <c r="BD433" s="1"/>
    </row>
    <row r="434" spans="10:56" ht="21" customHeight="1">
      <c r="J434" s="2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F434" s="39"/>
      <c r="AG434" s="39"/>
      <c r="AH434" s="39"/>
      <c r="AI434" s="39"/>
      <c r="AJ434" s="39"/>
      <c r="AK434" s="1"/>
      <c r="AL434" s="1"/>
      <c r="AW434" s="39"/>
      <c r="AX434" s="39"/>
      <c r="AY434" s="39"/>
      <c r="AZ434" s="39"/>
      <c r="BA434" s="39"/>
      <c r="BB434" s="39"/>
      <c r="BC434" s="1"/>
      <c r="BD434" s="1"/>
    </row>
    <row r="435" spans="10:56" ht="21" customHeight="1">
      <c r="J435" s="2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F435" s="39"/>
      <c r="AG435" s="39"/>
      <c r="AH435" s="39"/>
      <c r="AI435" s="39"/>
      <c r="AJ435" s="39"/>
      <c r="AK435" s="1"/>
      <c r="AL435" s="1"/>
      <c r="AW435" s="39"/>
      <c r="AX435" s="39"/>
      <c r="AY435" s="39"/>
      <c r="AZ435" s="39"/>
      <c r="BA435" s="39"/>
      <c r="BB435" s="39"/>
      <c r="BC435" s="1"/>
      <c r="BD435" s="1"/>
    </row>
    <row r="436" spans="10:56" ht="21" customHeight="1">
      <c r="J436" s="2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  <c r="AA436" s="39"/>
      <c r="AB436" s="39"/>
      <c r="AC436" s="39"/>
      <c r="AD436" s="39"/>
      <c r="AE436" s="39"/>
      <c r="AF436" s="39"/>
      <c r="AG436" s="39"/>
      <c r="AH436" s="39"/>
      <c r="AI436" s="39"/>
      <c r="AJ436" s="39"/>
      <c r="AK436" s="1"/>
      <c r="AL436" s="1"/>
      <c r="AW436" s="39"/>
      <c r="AX436" s="39"/>
      <c r="AY436" s="39"/>
      <c r="AZ436" s="39"/>
      <c r="BA436" s="39"/>
      <c r="BB436" s="39"/>
      <c r="BC436" s="1"/>
      <c r="BD436" s="1"/>
    </row>
    <row r="437" spans="10:56" ht="21" customHeight="1">
      <c r="J437" s="2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39"/>
      <c r="AI437" s="39"/>
      <c r="AJ437" s="39"/>
      <c r="AK437" s="1"/>
      <c r="AL437" s="1"/>
      <c r="AW437" s="39"/>
      <c r="AX437" s="39"/>
      <c r="AY437" s="39"/>
      <c r="AZ437" s="39"/>
      <c r="BA437" s="39"/>
      <c r="BB437" s="39"/>
      <c r="BC437" s="1"/>
      <c r="BD437" s="1"/>
    </row>
    <row r="438" spans="10:56" ht="21" customHeight="1">
      <c r="J438" s="2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39"/>
      <c r="AI438" s="39"/>
      <c r="AJ438" s="39"/>
      <c r="AK438" s="1"/>
      <c r="AL438" s="1"/>
      <c r="AW438" s="39"/>
      <c r="AX438" s="39"/>
      <c r="AY438" s="39"/>
      <c r="AZ438" s="39"/>
      <c r="BA438" s="39"/>
      <c r="BB438" s="39"/>
      <c r="BC438" s="1"/>
      <c r="BD438" s="1"/>
    </row>
    <row r="439" spans="10:56" ht="21" customHeight="1">
      <c r="J439" s="2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39"/>
      <c r="AI439" s="39"/>
      <c r="AJ439" s="39"/>
      <c r="AK439" s="1"/>
      <c r="AL439" s="1"/>
      <c r="AW439" s="39"/>
      <c r="AX439" s="39"/>
      <c r="AY439" s="39"/>
      <c r="AZ439" s="39"/>
      <c r="BA439" s="39"/>
      <c r="BB439" s="39"/>
      <c r="BC439" s="1"/>
      <c r="BD439" s="1"/>
    </row>
    <row r="440" spans="10:56" ht="21" customHeight="1">
      <c r="J440" s="2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39"/>
      <c r="AI440" s="39"/>
      <c r="AJ440" s="39"/>
      <c r="AK440" s="1"/>
      <c r="AL440" s="1"/>
      <c r="AW440" s="39"/>
      <c r="AX440" s="39"/>
      <c r="AY440" s="39"/>
      <c r="AZ440" s="39"/>
      <c r="BA440" s="39"/>
      <c r="BB440" s="39"/>
      <c r="BC440" s="1"/>
      <c r="BD440" s="1"/>
    </row>
    <row r="441" spans="10:56" ht="21" customHeight="1">
      <c r="J441" s="2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39"/>
      <c r="AI441" s="39"/>
      <c r="AJ441" s="39"/>
      <c r="AK441" s="1"/>
      <c r="AL441" s="1"/>
      <c r="AW441" s="39"/>
      <c r="AX441" s="39"/>
      <c r="AY441" s="39"/>
      <c r="AZ441" s="39"/>
      <c r="BA441" s="39"/>
      <c r="BB441" s="39"/>
      <c r="BC441" s="1"/>
      <c r="BD441" s="1"/>
    </row>
    <row r="442" spans="10:56" ht="21" customHeight="1">
      <c r="J442" s="2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39"/>
      <c r="AI442" s="39"/>
      <c r="AJ442" s="39"/>
      <c r="AK442" s="1"/>
      <c r="AL442" s="1"/>
      <c r="AW442" s="39"/>
      <c r="AX442" s="39"/>
      <c r="AY442" s="39"/>
      <c r="AZ442" s="39"/>
      <c r="BA442" s="39"/>
      <c r="BB442" s="39"/>
      <c r="BC442" s="1"/>
      <c r="BD442" s="1"/>
    </row>
    <row r="443" spans="10:56" ht="21" customHeight="1">
      <c r="J443" s="2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39"/>
      <c r="AI443" s="39"/>
      <c r="AJ443" s="39"/>
      <c r="AK443" s="1"/>
      <c r="AL443" s="1"/>
      <c r="AW443" s="39"/>
      <c r="AX443" s="39"/>
      <c r="AY443" s="39"/>
      <c r="AZ443" s="39"/>
      <c r="BA443" s="39"/>
      <c r="BB443" s="39"/>
      <c r="BC443" s="1"/>
      <c r="BD443" s="1"/>
    </row>
    <row r="444" spans="10:56" ht="21" customHeight="1">
      <c r="J444" s="2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39"/>
      <c r="AI444" s="39"/>
      <c r="AJ444" s="39"/>
      <c r="AK444" s="1"/>
      <c r="AL444" s="1"/>
      <c r="AW444" s="39"/>
      <c r="AX444" s="39"/>
      <c r="AY444" s="39"/>
      <c r="AZ444" s="39"/>
      <c r="BA444" s="39"/>
      <c r="BB444" s="39"/>
      <c r="BC444" s="1"/>
      <c r="BD444" s="1"/>
    </row>
    <row r="445" spans="10:56" ht="21" customHeight="1">
      <c r="J445" s="2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39"/>
      <c r="AI445" s="39"/>
      <c r="AJ445" s="39"/>
      <c r="AK445" s="1"/>
      <c r="AL445" s="1"/>
      <c r="AW445" s="39"/>
      <c r="AX445" s="39"/>
      <c r="AY445" s="39"/>
      <c r="AZ445" s="39"/>
      <c r="BA445" s="39"/>
      <c r="BB445" s="39"/>
      <c r="BC445" s="1"/>
      <c r="BD445" s="1"/>
    </row>
    <row r="446" spans="10:56" ht="21" customHeight="1">
      <c r="J446" s="2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  <c r="AA446" s="39"/>
      <c r="AB446" s="39"/>
      <c r="AC446" s="39"/>
      <c r="AD446" s="39"/>
      <c r="AE446" s="39"/>
      <c r="AF446" s="39"/>
      <c r="AG446" s="39"/>
      <c r="AH446" s="39"/>
      <c r="AI446" s="39"/>
      <c r="AJ446" s="39"/>
      <c r="AK446" s="1"/>
      <c r="AL446" s="1"/>
      <c r="AW446" s="39"/>
      <c r="AX446" s="39"/>
      <c r="AY446" s="39"/>
      <c r="AZ446" s="39"/>
      <c r="BA446" s="39"/>
      <c r="BB446" s="39"/>
      <c r="BC446" s="1"/>
      <c r="BD446" s="1"/>
    </row>
    <row r="447" spans="10:56" ht="21" customHeight="1">
      <c r="J447" s="2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39"/>
      <c r="AI447" s="39"/>
      <c r="AJ447" s="39"/>
      <c r="AK447" s="1"/>
      <c r="AL447" s="1"/>
      <c r="AW447" s="39"/>
      <c r="AX447" s="39"/>
      <c r="AY447" s="39"/>
      <c r="AZ447" s="39"/>
      <c r="BA447" s="39"/>
      <c r="BB447" s="39"/>
      <c r="BC447" s="1"/>
      <c r="BD447" s="1"/>
    </row>
    <row r="448" spans="10:56" ht="21" customHeight="1">
      <c r="J448" s="2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39"/>
      <c r="AI448" s="39"/>
      <c r="AJ448" s="39"/>
      <c r="AK448" s="1"/>
      <c r="AL448" s="1"/>
      <c r="AW448" s="39"/>
      <c r="AX448" s="39"/>
      <c r="AY448" s="39"/>
      <c r="AZ448" s="39"/>
      <c r="BA448" s="39"/>
      <c r="BB448" s="39"/>
      <c r="BC448" s="1"/>
      <c r="BD448" s="1"/>
    </row>
    <row r="449" spans="10:56" ht="21" customHeight="1">
      <c r="J449" s="2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39"/>
      <c r="AI449" s="39"/>
      <c r="AJ449" s="39"/>
      <c r="AK449" s="1"/>
      <c r="AL449" s="1"/>
      <c r="AW449" s="39"/>
      <c r="AX449" s="39"/>
      <c r="AY449" s="39"/>
      <c r="AZ449" s="39"/>
      <c r="BA449" s="39"/>
      <c r="BB449" s="39"/>
      <c r="BC449" s="1"/>
      <c r="BD449" s="1"/>
    </row>
    <row r="450" spans="10:56" ht="21" customHeight="1">
      <c r="J450" s="2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39"/>
      <c r="AI450" s="39"/>
      <c r="AJ450" s="39"/>
      <c r="AK450" s="1"/>
      <c r="AL450" s="1"/>
      <c r="AW450" s="39"/>
      <c r="AX450" s="39"/>
      <c r="AY450" s="39"/>
      <c r="AZ450" s="39"/>
      <c r="BA450" s="39"/>
      <c r="BB450" s="39"/>
      <c r="BC450" s="1"/>
      <c r="BD450" s="1"/>
    </row>
    <row r="451" spans="10:56" ht="21" customHeight="1">
      <c r="J451" s="2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39"/>
      <c r="AI451" s="39"/>
      <c r="AJ451" s="39"/>
      <c r="AK451" s="1"/>
      <c r="AL451" s="1"/>
      <c r="AW451" s="39"/>
      <c r="AX451" s="39"/>
      <c r="AY451" s="39"/>
      <c r="AZ451" s="39"/>
      <c r="BA451" s="39"/>
      <c r="BB451" s="39"/>
      <c r="BC451" s="1"/>
      <c r="BD451" s="1"/>
    </row>
    <row r="452" spans="10:56" ht="21" customHeight="1">
      <c r="J452" s="2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39"/>
      <c r="AI452" s="39"/>
      <c r="AJ452" s="39"/>
      <c r="AK452" s="1"/>
      <c r="AL452" s="1"/>
      <c r="AW452" s="39"/>
      <c r="AX452" s="39"/>
      <c r="AY452" s="39"/>
      <c r="AZ452" s="39"/>
      <c r="BA452" s="39"/>
      <c r="BB452" s="39"/>
      <c r="BC452" s="1"/>
      <c r="BD452" s="1"/>
    </row>
    <row r="453" spans="10:56" ht="21" customHeight="1">
      <c r="J453" s="2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39"/>
      <c r="AI453" s="39"/>
      <c r="AJ453" s="39"/>
      <c r="AK453" s="1"/>
      <c r="AL453" s="1"/>
      <c r="AW453" s="39"/>
      <c r="AX453" s="39"/>
      <c r="AY453" s="39"/>
      <c r="AZ453" s="39"/>
      <c r="BA453" s="39"/>
      <c r="BB453" s="39"/>
      <c r="BC453" s="1"/>
      <c r="BD453" s="1"/>
    </row>
    <row r="454" spans="10:56" ht="21" customHeight="1">
      <c r="J454" s="2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  <c r="AA454" s="39"/>
      <c r="AB454" s="39"/>
      <c r="AC454" s="39"/>
      <c r="AD454" s="39"/>
      <c r="AE454" s="39"/>
      <c r="AF454" s="39"/>
      <c r="AG454" s="39"/>
      <c r="AH454" s="39"/>
      <c r="AI454" s="39"/>
      <c r="AJ454" s="39"/>
      <c r="AK454" s="1"/>
      <c r="AL454" s="1"/>
      <c r="AW454" s="39"/>
      <c r="AX454" s="39"/>
      <c r="AY454" s="39"/>
      <c r="AZ454" s="39"/>
      <c r="BA454" s="39"/>
      <c r="BB454" s="39"/>
      <c r="BC454" s="1"/>
      <c r="BD454" s="1"/>
    </row>
    <row r="455" spans="10:56" ht="21" customHeight="1">
      <c r="J455" s="2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39"/>
      <c r="AI455" s="39"/>
      <c r="AJ455" s="39"/>
      <c r="AK455" s="1"/>
      <c r="AL455" s="1"/>
      <c r="AW455" s="39"/>
      <c r="AX455" s="39"/>
      <c r="AY455" s="39"/>
      <c r="AZ455" s="39"/>
      <c r="BA455" s="39"/>
      <c r="BB455" s="39"/>
      <c r="BC455" s="1"/>
      <c r="BD455" s="1"/>
    </row>
    <row r="456" spans="10:56" ht="21" customHeight="1">
      <c r="J456" s="2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39"/>
      <c r="AI456" s="39"/>
      <c r="AJ456" s="39"/>
      <c r="AK456" s="1"/>
      <c r="AL456" s="1"/>
      <c r="AW456" s="39"/>
      <c r="AX456" s="39"/>
      <c r="AY456" s="39"/>
      <c r="AZ456" s="39"/>
      <c r="BA456" s="39"/>
      <c r="BB456" s="39"/>
      <c r="BC456" s="1"/>
      <c r="BD456" s="1"/>
    </row>
    <row r="457" spans="10:56" ht="21" customHeight="1">
      <c r="J457" s="2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39"/>
      <c r="AI457" s="39"/>
      <c r="AJ457" s="39"/>
      <c r="AK457" s="1"/>
      <c r="AL457" s="1"/>
      <c r="AW457" s="39"/>
      <c r="AX457" s="39"/>
      <c r="AY457" s="39"/>
      <c r="AZ457" s="39"/>
      <c r="BA457" s="39"/>
      <c r="BB457" s="39"/>
      <c r="BC457" s="1"/>
      <c r="BD457" s="1"/>
    </row>
    <row r="458" spans="10:56" ht="21" customHeight="1">
      <c r="J458" s="2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  <c r="AA458" s="39"/>
      <c r="AB458" s="39"/>
      <c r="AC458" s="39"/>
      <c r="AD458" s="39"/>
      <c r="AE458" s="39"/>
      <c r="AF458" s="39"/>
      <c r="AG458" s="39"/>
      <c r="AH458" s="39"/>
      <c r="AI458" s="39"/>
      <c r="AJ458" s="39"/>
      <c r="AK458" s="1"/>
      <c r="AL458" s="1"/>
      <c r="AW458" s="39"/>
      <c r="AX458" s="39"/>
      <c r="AY458" s="39"/>
      <c r="AZ458" s="39"/>
      <c r="BA458" s="39"/>
      <c r="BB458" s="39"/>
      <c r="BC458" s="1"/>
      <c r="BD458" s="1"/>
    </row>
    <row r="459" spans="10:56" ht="21" customHeight="1">
      <c r="J459" s="2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  <c r="AA459" s="39"/>
      <c r="AB459" s="39"/>
      <c r="AC459" s="39"/>
      <c r="AD459" s="39"/>
      <c r="AE459" s="39"/>
      <c r="AF459" s="39"/>
      <c r="AG459" s="39"/>
      <c r="AH459" s="39"/>
      <c r="AI459" s="39"/>
      <c r="AJ459" s="39"/>
      <c r="AK459" s="1"/>
      <c r="AL459" s="1"/>
      <c r="AW459" s="39"/>
      <c r="AX459" s="39"/>
      <c r="AY459" s="39"/>
      <c r="AZ459" s="39"/>
      <c r="BA459" s="39"/>
      <c r="BB459" s="39"/>
      <c r="BC459" s="1"/>
      <c r="BD459" s="1"/>
    </row>
    <row r="460" spans="10:56" ht="21" customHeight="1">
      <c r="J460" s="2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  <c r="AA460" s="39"/>
      <c r="AB460" s="39"/>
      <c r="AC460" s="39"/>
      <c r="AD460" s="39"/>
      <c r="AE460" s="39"/>
      <c r="AF460" s="39"/>
      <c r="AG460" s="39"/>
      <c r="AH460" s="39"/>
      <c r="AI460" s="39"/>
      <c r="AJ460" s="39"/>
      <c r="AK460" s="1"/>
      <c r="AL460" s="1"/>
      <c r="AW460" s="39"/>
      <c r="AX460" s="39"/>
      <c r="AY460" s="39"/>
      <c r="AZ460" s="39"/>
      <c r="BA460" s="39"/>
      <c r="BB460" s="39"/>
      <c r="BC460" s="1"/>
      <c r="BD460" s="1"/>
    </row>
    <row r="461" spans="10:56" ht="21" customHeight="1">
      <c r="J461" s="2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  <c r="AA461" s="39"/>
      <c r="AB461" s="39"/>
      <c r="AC461" s="39"/>
      <c r="AD461" s="39"/>
      <c r="AE461" s="39"/>
      <c r="AF461" s="39"/>
      <c r="AG461" s="39"/>
      <c r="AH461" s="39"/>
      <c r="AI461" s="39"/>
      <c r="AJ461" s="39"/>
      <c r="AK461" s="1"/>
      <c r="AL461" s="1"/>
      <c r="AW461" s="39"/>
      <c r="AX461" s="39"/>
      <c r="AY461" s="39"/>
      <c r="AZ461" s="39"/>
      <c r="BA461" s="39"/>
      <c r="BB461" s="39"/>
      <c r="BC461" s="1"/>
      <c r="BD461" s="1"/>
    </row>
    <row r="462" spans="10:56" ht="21" customHeight="1">
      <c r="J462" s="2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  <c r="AA462" s="39"/>
      <c r="AB462" s="39"/>
      <c r="AC462" s="39"/>
      <c r="AD462" s="39"/>
      <c r="AE462" s="39"/>
      <c r="AF462" s="39"/>
      <c r="AG462" s="39"/>
      <c r="AH462" s="39"/>
      <c r="AI462" s="39"/>
      <c r="AJ462" s="39"/>
      <c r="AK462" s="1"/>
      <c r="AL462" s="1"/>
      <c r="AW462" s="39"/>
      <c r="AX462" s="39"/>
      <c r="AY462" s="39"/>
      <c r="AZ462" s="39"/>
      <c r="BA462" s="39"/>
      <c r="BB462" s="39"/>
      <c r="BC462" s="1"/>
      <c r="BD462" s="1"/>
    </row>
    <row r="463" spans="10:56" ht="21" customHeight="1">
      <c r="J463" s="2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  <c r="AA463" s="39"/>
      <c r="AB463" s="39"/>
      <c r="AC463" s="39"/>
      <c r="AD463" s="39"/>
      <c r="AE463" s="39"/>
      <c r="AF463" s="39"/>
      <c r="AG463" s="39"/>
      <c r="AH463" s="39"/>
      <c r="AI463" s="39"/>
      <c r="AJ463" s="39"/>
      <c r="AK463" s="1"/>
      <c r="AL463" s="1"/>
      <c r="AW463" s="39"/>
      <c r="AX463" s="39"/>
      <c r="AY463" s="39"/>
      <c r="AZ463" s="39"/>
      <c r="BA463" s="39"/>
      <c r="BB463" s="39"/>
      <c r="BC463" s="1"/>
      <c r="BD463" s="1"/>
    </row>
    <row r="464" spans="10:56" ht="21" customHeight="1">
      <c r="J464" s="2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F464" s="39"/>
      <c r="AG464" s="39"/>
      <c r="AH464" s="39"/>
      <c r="AI464" s="39"/>
      <c r="AJ464" s="39"/>
      <c r="AK464" s="1"/>
      <c r="AL464" s="1"/>
      <c r="AW464" s="39"/>
      <c r="AX464" s="39"/>
      <c r="AY464" s="39"/>
      <c r="AZ464" s="39"/>
      <c r="BA464" s="39"/>
      <c r="BB464" s="39"/>
      <c r="BC464" s="1"/>
      <c r="BD464" s="1"/>
    </row>
    <row r="465" spans="10:56" ht="21" customHeight="1">
      <c r="J465" s="2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  <c r="AA465" s="39"/>
      <c r="AB465" s="39"/>
      <c r="AC465" s="39"/>
      <c r="AD465" s="39"/>
      <c r="AE465" s="39"/>
      <c r="AF465" s="39"/>
      <c r="AG465" s="39"/>
      <c r="AH465" s="39"/>
      <c r="AI465" s="39"/>
      <c r="AJ465" s="39"/>
      <c r="AK465" s="1"/>
      <c r="AL465" s="1"/>
      <c r="AW465" s="39"/>
      <c r="AX465" s="39"/>
      <c r="AY465" s="39"/>
      <c r="AZ465" s="39"/>
      <c r="BA465" s="39"/>
      <c r="BB465" s="39"/>
      <c r="BC465" s="1"/>
      <c r="BD465" s="1"/>
    </row>
    <row r="466" spans="10:56" ht="21" customHeight="1">
      <c r="J466" s="2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  <c r="AA466" s="39"/>
      <c r="AB466" s="39"/>
      <c r="AC466" s="39"/>
      <c r="AD466" s="39"/>
      <c r="AE466" s="39"/>
      <c r="AF466" s="39"/>
      <c r="AG466" s="39"/>
      <c r="AH466" s="39"/>
      <c r="AI466" s="39"/>
      <c r="AJ466" s="39"/>
      <c r="AK466" s="1"/>
      <c r="AL466" s="1"/>
      <c r="AW466" s="39"/>
      <c r="AX466" s="39"/>
      <c r="AY466" s="39"/>
      <c r="AZ466" s="39"/>
      <c r="BA466" s="39"/>
      <c r="BB466" s="39"/>
      <c r="BC466" s="1"/>
      <c r="BD466" s="1"/>
    </row>
    <row r="467" spans="10:56" ht="21" customHeight="1">
      <c r="J467" s="2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  <c r="AA467" s="39"/>
      <c r="AB467" s="39"/>
      <c r="AC467" s="39"/>
      <c r="AD467" s="39"/>
      <c r="AE467" s="39"/>
      <c r="AF467" s="39"/>
      <c r="AG467" s="39"/>
      <c r="AH467" s="39"/>
      <c r="AI467" s="39"/>
      <c r="AJ467" s="39"/>
      <c r="AK467" s="1"/>
      <c r="AL467" s="1"/>
      <c r="AW467" s="39"/>
      <c r="AX467" s="39"/>
      <c r="AY467" s="39"/>
      <c r="AZ467" s="39"/>
      <c r="BA467" s="39"/>
      <c r="BB467" s="39"/>
      <c r="BC467" s="1"/>
      <c r="BD467" s="1"/>
    </row>
    <row r="468" spans="10:56" ht="21" customHeight="1">
      <c r="J468" s="2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  <c r="AA468" s="39"/>
      <c r="AB468" s="39"/>
      <c r="AC468" s="39"/>
      <c r="AD468" s="39"/>
      <c r="AE468" s="39"/>
      <c r="AF468" s="39"/>
      <c r="AG468" s="39"/>
      <c r="AH468" s="39"/>
      <c r="AI468" s="39"/>
      <c r="AJ468" s="39"/>
      <c r="AK468" s="1"/>
      <c r="AL468" s="1"/>
      <c r="AW468" s="39"/>
      <c r="AX468" s="39"/>
      <c r="AY468" s="39"/>
      <c r="AZ468" s="39"/>
      <c r="BA468" s="39"/>
      <c r="BB468" s="39"/>
      <c r="BC468" s="1"/>
      <c r="BD468" s="1"/>
    </row>
    <row r="469" spans="10:56" ht="21" customHeight="1">
      <c r="J469" s="2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  <c r="AA469" s="39"/>
      <c r="AB469" s="39"/>
      <c r="AC469" s="39"/>
      <c r="AD469" s="39"/>
      <c r="AE469" s="39"/>
      <c r="AF469" s="39"/>
      <c r="AG469" s="39"/>
      <c r="AH469" s="39"/>
      <c r="AI469" s="39"/>
      <c r="AJ469" s="39"/>
      <c r="AK469" s="1"/>
      <c r="AL469" s="1"/>
      <c r="AW469" s="39"/>
      <c r="AX469" s="39"/>
      <c r="AY469" s="39"/>
      <c r="AZ469" s="39"/>
      <c r="BA469" s="39"/>
      <c r="BB469" s="39"/>
      <c r="BC469" s="1"/>
      <c r="BD469" s="1"/>
    </row>
    <row r="470" spans="10:56" ht="21" customHeight="1">
      <c r="J470" s="2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  <c r="AA470" s="39"/>
      <c r="AB470" s="39"/>
      <c r="AC470" s="39"/>
      <c r="AD470" s="39"/>
      <c r="AE470" s="39"/>
      <c r="AF470" s="39"/>
      <c r="AG470" s="39"/>
      <c r="AH470" s="39"/>
      <c r="AI470" s="39"/>
      <c r="AJ470" s="39"/>
      <c r="AK470" s="1"/>
      <c r="AL470" s="1"/>
      <c r="AW470" s="39"/>
      <c r="AX470" s="39"/>
      <c r="AY470" s="39"/>
      <c r="AZ470" s="39"/>
      <c r="BA470" s="39"/>
      <c r="BB470" s="39"/>
      <c r="BC470" s="1"/>
      <c r="BD470" s="1"/>
    </row>
    <row r="471" spans="10:56" ht="21" customHeight="1">
      <c r="J471" s="2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  <c r="AA471" s="39"/>
      <c r="AB471" s="39"/>
      <c r="AC471" s="39"/>
      <c r="AD471" s="39"/>
      <c r="AE471" s="39"/>
      <c r="AF471" s="39"/>
      <c r="AG471" s="39"/>
      <c r="AH471" s="39"/>
      <c r="AI471" s="39"/>
      <c r="AJ471" s="39"/>
      <c r="AK471" s="1"/>
      <c r="AL471" s="1"/>
      <c r="AW471" s="39"/>
      <c r="AX471" s="39"/>
      <c r="AY471" s="39"/>
      <c r="AZ471" s="39"/>
      <c r="BA471" s="39"/>
      <c r="BB471" s="39"/>
      <c r="BC471" s="1"/>
      <c r="BD471" s="1"/>
    </row>
    <row r="472" spans="10:56" ht="21" customHeight="1">
      <c r="J472" s="2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  <c r="AA472" s="39"/>
      <c r="AB472" s="39"/>
      <c r="AC472" s="39"/>
      <c r="AD472" s="39"/>
      <c r="AE472" s="39"/>
      <c r="AF472" s="39"/>
      <c r="AG472" s="39"/>
      <c r="AH472" s="39"/>
      <c r="AI472" s="39"/>
      <c r="AJ472" s="39"/>
      <c r="AK472" s="1"/>
      <c r="AL472" s="1"/>
      <c r="AW472" s="39"/>
      <c r="AX472" s="39"/>
      <c r="AY472" s="39"/>
      <c r="AZ472" s="39"/>
      <c r="BA472" s="39"/>
      <c r="BB472" s="39"/>
      <c r="BC472" s="1"/>
      <c r="BD472" s="1"/>
    </row>
    <row r="473" spans="10:56" ht="21" customHeight="1">
      <c r="J473" s="2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F473" s="39"/>
      <c r="AG473" s="39"/>
      <c r="AH473" s="39"/>
      <c r="AI473" s="39"/>
      <c r="AJ473" s="39"/>
      <c r="AK473" s="1"/>
      <c r="AL473" s="1"/>
      <c r="AW473" s="39"/>
      <c r="AX473" s="39"/>
      <c r="AY473" s="39"/>
      <c r="AZ473" s="39"/>
      <c r="BA473" s="39"/>
      <c r="BB473" s="39"/>
      <c r="BC473" s="1"/>
      <c r="BD473" s="1"/>
    </row>
    <row r="474" spans="10:56" ht="21" customHeight="1">
      <c r="J474" s="2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F474" s="39"/>
      <c r="AG474" s="39"/>
      <c r="AH474" s="39"/>
      <c r="AI474" s="39"/>
      <c r="AJ474" s="39"/>
      <c r="AK474" s="1"/>
      <c r="AL474" s="1"/>
      <c r="AW474" s="39"/>
      <c r="AX474" s="39"/>
      <c r="AY474" s="39"/>
      <c r="AZ474" s="39"/>
      <c r="BA474" s="39"/>
      <c r="BB474" s="39"/>
      <c r="BC474" s="1"/>
      <c r="BD474" s="1"/>
    </row>
    <row r="475" spans="10:56" ht="21" customHeight="1">
      <c r="J475" s="2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  <c r="AA475" s="39"/>
      <c r="AB475" s="39"/>
      <c r="AC475" s="39"/>
      <c r="AD475" s="39"/>
      <c r="AE475" s="39"/>
      <c r="AF475" s="39"/>
      <c r="AG475" s="39"/>
      <c r="AH475" s="39"/>
      <c r="AI475" s="39"/>
      <c r="AJ475" s="39"/>
      <c r="AK475" s="1"/>
      <c r="AL475" s="1"/>
      <c r="AW475" s="39"/>
      <c r="AX475" s="39"/>
      <c r="AY475" s="39"/>
      <c r="AZ475" s="39"/>
      <c r="BA475" s="39"/>
      <c r="BB475" s="39"/>
      <c r="BC475" s="1"/>
      <c r="BD475" s="1"/>
    </row>
    <row r="476" spans="10:56" ht="21" customHeight="1">
      <c r="J476" s="2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  <c r="AA476" s="39"/>
      <c r="AB476" s="39"/>
      <c r="AC476" s="39"/>
      <c r="AD476" s="39"/>
      <c r="AE476" s="39"/>
      <c r="AF476" s="39"/>
      <c r="AG476" s="39"/>
      <c r="AH476" s="39"/>
      <c r="AI476" s="39"/>
      <c r="AJ476" s="39"/>
      <c r="AK476" s="1"/>
      <c r="AL476" s="1"/>
      <c r="AW476" s="39"/>
      <c r="AX476" s="39"/>
      <c r="AY476" s="39"/>
      <c r="AZ476" s="39"/>
      <c r="BA476" s="39"/>
      <c r="BB476" s="39"/>
      <c r="BC476" s="1"/>
      <c r="BD476" s="1"/>
    </row>
    <row r="477" spans="10:56" ht="21" customHeight="1">
      <c r="J477" s="2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  <c r="AA477" s="39"/>
      <c r="AB477" s="39"/>
      <c r="AC477" s="39"/>
      <c r="AD477" s="39"/>
      <c r="AE477" s="39"/>
      <c r="AF477" s="39"/>
      <c r="AG477" s="39"/>
      <c r="AH477" s="39"/>
      <c r="AI477" s="39"/>
      <c r="AJ477" s="39"/>
      <c r="AK477" s="1"/>
      <c r="AL477" s="1"/>
      <c r="AW477" s="39"/>
      <c r="AX477" s="39"/>
      <c r="AY477" s="39"/>
      <c r="AZ477" s="39"/>
      <c r="BA477" s="39"/>
      <c r="BB477" s="39"/>
      <c r="BC477" s="1"/>
      <c r="BD477" s="1"/>
    </row>
    <row r="478" spans="10:56" ht="21" customHeight="1">
      <c r="J478" s="2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  <c r="AA478" s="39"/>
      <c r="AB478" s="39"/>
      <c r="AC478" s="39"/>
      <c r="AD478" s="39"/>
      <c r="AE478" s="39"/>
      <c r="AF478" s="39"/>
      <c r="AG478" s="39"/>
      <c r="AH478" s="39"/>
      <c r="AI478" s="39"/>
      <c r="AJ478" s="39"/>
      <c r="AK478" s="1"/>
      <c r="AL478" s="1"/>
      <c r="AW478" s="39"/>
      <c r="AX478" s="39"/>
      <c r="AY478" s="39"/>
      <c r="AZ478" s="39"/>
      <c r="BA478" s="39"/>
      <c r="BB478" s="39"/>
      <c r="BC478" s="1"/>
      <c r="BD478" s="1"/>
    </row>
    <row r="479" spans="10:56" ht="21" customHeight="1">
      <c r="J479" s="2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  <c r="AA479" s="39"/>
      <c r="AB479" s="39"/>
      <c r="AC479" s="39"/>
      <c r="AD479" s="39"/>
      <c r="AE479" s="39"/>
      <c r="AF479" s="39"/>
      <c r="AG479" s="39"/>
      <c r="AH479" s="39"/>
      <c r="AI479" s="39"/>
      <c r="AJ479" s="39"/>
      <c r="AK479" s="1"/>
      <c r="AL479" s="1"/>
      <c r="AW479" s="39"/>
      <c r="AX479" s="39"/>
      <c r="AY479" s="39"/>
      <c r="AZ479" s="39"/>
      <c r="BA479" s="39"/>
      <c r="BB479" s="39"/>
      <c r="BC479" s="1"/>
      <c r="BD479" s="1"/>
    </row>
    <row r="480" spans="10:56" ht="21" customHeight="1">
      <c r="J480" s="2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39"/>
      <c r="AI480" s="39"/>
      <c r="AJ480" s="39"/>
      <c r="AK480" s="1"/>
      <c r="AL480" s="1"/>
      <c r="AW480" s="39"/>
      <c r="AX480" s="39"/>
      <c r="AY480" s="39"/>
      <c r="AZ480" s="39"/>
      <c r="BA480" s="39"/>
      <c r="BB480" s="39"/>
      <c r="BC480" s="1"/>
      <c r="BD480" s="1"/>
    </row>
    <row r="481" spans="10:56" ht="21" customHeight="1">
      <c r="J481" s="2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39"/>
      <c r="AI481" s="39"/>
      <c r="AJ481" s="39"/>
      <c r="AK481" s="1"/>
      <c r="AL481" s="1"/>
      <c r="AW481" s="39"/>
      <c r="AX481" s="39"/>
      <c r="AY481" s="39"/>
      <c r="AZ481" s="39"/>
      <c r="BA481" s="39"/>
      <c r="BB481" s="39"/>
      <c r="BC481" s="1"/>
      <c r="BD481" s="1"/>
    </row>
    <row r="482" spans="10:56" ht="21" customHeight="1">
      <c r="J482" s="2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39"/>
      <c r="AI482" s="39"/>
      <c r="AJ482" s="39"/>
      <c r="AK482" s="1"/>
      <c r="AL482" s="1"/>
      <c r="AW482" s="39"/>
      <c r="AX482" s="39"/>
      <c r="AY482" s="39"/>
      <c r="AZ482" s="39"/>
      <c r="BA482" s="39"/>
      <c r="BB482" s="39"/>
      <c r="BC482" s="1"/>
      <c r="BD482" s="1"/>
    </row>
    <row r="483" spans="10:56" ht="21" customHeight="1">
      <c r="J483" s="2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39"/>
      <c r="AI483" s="39"/>
      <c r="AJ483" s="39"/>
      <c r="AK483" s="1"/>
      <c r="AL483" s="1"/>
      <c r="AW483" s="39"/>
      <c r="AX483" s="39"/>
      <c r="AY483" s="39"/>
      <c r="AZ483" s="39"/>
      <c r="BA483" s="39"/>
      <c r="BB483" s="39"/>
      <c r="BC483" s="1"/>
      <c r="BD483" s="1"/>
    </row>
    <row r="484" spans="10:56" ht="21" customHeight="1">
      <c r="J484" s="2"/>
    </row>
    <row r="485" spans="10:56" ht="21" customHeight="1">
      <c r="J485" s="2"/>
    </row>
    <row r="486" spans="10:56" ht="21" customHeight="1">
      <c r="J486" s="2"/>
    </row>
    <row r="487" spans="10:56" ht="21" customHeight="1">
      <c r="J487" s="2"/>
    </row>
    <row r="488" spans="10:56" ht="21" customHeight="1">
      <c r="J488" s="2"/>
    </row>
    <row r="489" spans="10:56" ht="21" customHeight="1">
      <c r="J489" s="2"/>
    </row>
    <row r="490" spans="10:56" ht="21" customHeight="1">
      <c r="J490" s="2"/>
    </row>
    <row r="491" spans="10:56" ht="21" customHeight="1">
      <c r="J491" s="2"/>
    </row>
    <row r="492" spans="10:56" ht="21" customHeight="1">
      <c r="J492" s="2"/>
    </row>
    <row r="493" spans="10:56" ht="21" customHeight="1">
      <c r="J493" s="2"/>
    </row>
    <row r="494" spans="10:56" ht="21" customHeight="1">
      <c r="J494" s="2"/>
    </row>
    <row r="495" spans="10:56" ht="21" customHeight="1">
      <c r="J495" s="2"/>
    </row>
    <row r="496" spans="10:56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15.75">
      <c r="J615" s="2"/>
    </row>
    <row r="616" spans="10:10" ht="15.75">
      <c r="J616" s="2"/>
    </row>
    <row r="617" spans="10:10" ht="15.75">
      <c r="J617" s="2"/>
    </row>
    <row r="618" spans="10:10" ht="15.75">
      <c r="J618" s="2"/>
    </row>
    <row r="619" spans="10:10" ht="15.75">
      <c r="J619" s="2"/>
    </row>
    <row r="620" spans="10:10" ht="15.75">
      <c r="J620" s="2"/>
    </row>
    <row r="621" spans="10:10" ht="15.75">
      <c r="J621" s="2"/>
    </row>
    <row r="622" spans="10:10" ht="15.75">
      <c r="J622" s="2"/>
    </row>
    <row r="623" spans="10:10" ht="15.75">
      <c r="J623" s="2"/>
    </row>
    <row r="624" spans="10:10" ht="15.75">
      <c r="J624" s="2"/>
    </row>
    <row r="625" spans="10:10" ht="15.75">
      <c r="J625" s="2"/>
    </row>
    <row r="626" spans="10:10" ht="15.75">
      <c r="J626" s="2"/>
    </row>
    <row r="627" spans="10:10" ht="15.75">
      <c r="J627" s="2"/>
    </row>
    <row r="628" spans="10:10" ht="15.75">
      <c r="J628" s="2"/>
    </row>
    <row r="629" spans="10:10" ht="15.75">
      <c r="J629" s="2"/>
    </row>
  </sheetData>
  <sheetProtection algorithmName="SHA-512" hashValue="IrZigmFI3hgrVekm8w1bMxBPK8rMF5OPrA6Flcx1mDweR0x+LWW8+ynEShlJFXSVuRU+KfPLYzrm3Mj91qvv7A==" saltValue="V68qUOvDhsj8qANb9Ggokg==" spinCount="100000" sheet="1" objects="1" scenarios="1"/>
  <mergeCells count="72">
    <mergeCell ref="BC5:BD5"/>
    <mergeCell ref="BC6:BD6"/>
    <mergeCell ref="BC7:BD7"/>
    <mergeCell ref="K4:BD4"/>
    <mergeCell ref="AC6:AD6"/>
    <mergeCell ref="AE6:AF6"/>
    <mergeCell ref="M5:N5"/>
    <mergeCell ref="M7:N7"/>
    <mergeCell ref="M6:N6"/>
    <mergeCell ref="O6:P6"/>
    <mergeCell ref="Q6:R6"/>
    <mergeCell ref="Y5:Z5"/>
    <mergeCell ref="Y7:Z7"/>
    <mergeCell ref="Y6:Z6"/>
    <mergeCell ref="AA7:AB7"/>
    <mergeCell ref="AC7:AD7"/>
    <mergeCell ref="AE7:AF7"/>
    <mergeCell ref="AA5:AB5"/>
    <mergeCell ref="AC5:AD5"/>
    <mergeCell ref="AE5:AF5"/>
    <mergeCell ref="O5:P5"/>
    <mergeCell ref="Q5:R5"/>
    <mergeCell ref="O7:P7"/>
    <mergeCell ref="Q7:R7"/>
    <mergeCell ref="W6:X6"/>
    <mergeCell ref="S5:T5"/>
    <mergeCell ref="S7:T7"/>
    <mergeCell ref="U5:V5"/>
    <mergeCell ref="U7:V7"/>
    <mergeCell ref="W5:X5"/>
    <mergeCell ref="W7:X7"/>
    <mergeCell ref="S6:T6"/>
    <mergeCell ref="U6:V6"/>
    <mergeCell ref="D4:D7"/>
    <mergeCell ref="E4:J7"/>
    <mergeCell ref="K5:L5"/>
    <mergeCell ref="K7:L7"/>
    <mergeCell ref="K6:L6"/>
    <mergeCell ref="AS5:AT5"/>
    <mergeCell ref="AQ6:AR6"/>
    <mergeCell ref="AS6:AT6"/>
    <mergeCell ref="AS7:AT7"/>
    <mergeCell ref="AU6:AV6"/>
    <mergeCell ref="AU5:AV5"/>
    <mergeCell ref="AQ7:AR7"/>
    <mergeCell ref="AU7:AV7"/>
    <mergeCell ref="AK5:AL5"/>
    <mergeCell ref="AK6:AL6"/>
    <mergeCell ref="AK7:AL7"/>
    <mergeCell ref="AQ5:AR5"/>
    <mergeCell ref="AM5:AN5"/>
    <mergeCell ref="AO5:AP5"/>
    <mergeCell ref="AM7:AN7"/>
    <mergeCell ref="AO7:AP7"/>
    <mergeCell ref="AM6:AN6"/>
    <mergeCell ref="AO6:AP6"/>
    <mergeCell ref="AW7:AX7"/>
    <mergeCell ref="AY7:AZ7"/>
    <mergeCell ref="BA7:BB7"/>
    <mergeCell ref="AA6:AB6"/>
    <mergeCell ref="AW5:AX5"/>
    <mergeCell ref="AY5:AZ5"/>
    <mergeCell ref="BA5:BB5"/>
    <mergeCell ref="AW6:AX6"/>
    <mergeCell ref="AY6:AZ6"/>
    <mergeCell ref="BA6:BB6"/>
    <mergeCell ref="AG5:AH5"/>
    <mergeCell ref="AI5:AJ5"/>
    <mergeCell ref="AG6:AH6"/>
    <mergeCell ref="AI6:AJ6"/>
    <mergeCell ref="AG7:AH7"/>
    <mergeCell ref="AI7:AJ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3" tint="0.39997558519241921"/>
    <pageSetUpPr fitToPage="1"/>
  </sheetPr>
  <dimension ref="D1:BD65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7109375" style="11" customWidth="1"/>
    <col min="9" max="9" width="6.28515625" style="13" customWidth="1"/>
    <col min="10" max="10" width="9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436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77">
        <v>1</v>
      </c>
      <c r="E10" s="85" t="s">
        <v>121</v>
      </c>
      <c r="F10" s="78"/>
      <c r="G10" s="78"/>
      <c r="H10" s="79">
        <v>2012</v>
      </c>
      <c r="I10" s="80" t="s">
        <v>4</v>
      </c>
      <c r="J10" s="35">
        <f>L10+N10+P10+R10+T10+V10+X10+Z10+AB10+AD10+AF10+AH10+AJ10+AL10+AN10+AP10+AR10+AT10+AV10+AX10+AZ10+BB10+BD10</f>
        <v>1616.46</v>
      </c>
      <c r="K10" s="120">
        <v>2</v>
      </c>
      <c r="L10" s="121">
        <v>270</v>
      </c>
      <c r="M10" s="116">
        <v>1</v>
      </c>
      <c r="N10" s="147">
        <v>220</v>
      </c>
      <c r="O10" s="129" t="s">
        <v>17</v>
      </c>
      <c r="P10" s="130">
        <v>81.25</v>
      </c>
      <c r="Q10" s="116"/>
      <c r="R10" s="147"/>
      <c r="S10" s="129"/>
      <c r="T10" s="130"/>
      <c r="U10" s="129"/>
      <c r="V10" s="130"/>
      <c r="W10" s="129"/>
      <c r="X10" s="130"/>
      <c r="Y10" s="129" t="s">
        <v>69</v>
      </c>
      <c r="Z10" s="130">
        <v>55</v>
      </c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 t="s">
        <v>70</v>
      </c>
      <c r="AL10" s="136">
        <v>205</v>
      </c>
      <c r="AM10" s="192"/>
      <c r="AN10" s="193"/>
      <c r="AO10" s="192"/>
      <c r="AP10" s="193"/>
      <c r="AQ10" s="192"/>
      <c r="AR10" s="193"/>
      <c r="AS10" s="168" t="s">
        <v>11</v>
      </c>
      <c r="AT10" s="169">
        <v>0.21</v>
      </c>
      <c r="AU10" s="192">
        <v>1</v>
      </c>
      <c r="AV10" s="193">
        <v>110</v>
      </c>
      <c r="AW10" s="129"/>
      <c r="AX10" s="130"/>
      <c r="AY10" s="129"/>
      <c r="AZ10" s="130"/>
      <c r="BA10" s="116">
        <v>2</v>
      </c>
      <c r="BB10" s="147">
        <v>180</v>
      </c>
      <c r="BC10" s="135">
        <v>1</v>
      </c>
      <c r="BD10" s="263">
        <v>495</v>
      </c>
    </row>
    <row r="11" spans="4:56" ht="21" customHeight="1">
      <c r="D11" s="40">
        <v>2</v>
      </c>
      <c r="E11" s="86" t="s">
        <v>74</v>
      </c>
      <c r="F11" s="41"/>
      <c r="G11" s="41" t="s">
        <v>837</v>
      </c>
      <c r="H11" s="42">
        <v>2011</v>
      </c>
      <c r="I11" s="43" t="s">
        <v>1</v>
      </c>
      <c r="J11" s="36">
        <f>L11+N11+P11+R11+T11+V11+X11+Z11+AB11+AD11+AF11+AH11+AJ11+AL11+AN11+AP11+AR11+AT11+AV11+AX11+AZ11+BB11+BD11</f>
        <v>1270</v>
      </c>
      <c r="K11" s="122"/>
      <c r="L11" s="123"/>
      <c r="M11" s="117"/>
      <c r="N11" s="148"/>
      <c r="O11" s="131"/>
      <c r="P11" s="132"/>
      <c r="Q11" s="117"/>
      <c r="R11" s="148"/>
      <c r="S11" s="131"/>
      <c r="T11" s="132"/>
      <c r="U11" s="131"/>
      <c r="V11" s="132"/>
      <c r="W11" s="131"/>
      <c r="X11" s="132"/>
      <c r="Y11" s="131">
        <v>1</v>
      </c>
      <c r="Z11" s="132">
        <v>110</v>
      </c>
      <c r="AA11" s="131"/>
      <c r="AB11" s="132"/>
      <c r="AC11" s="131"/>
      <c r="AD11" s="132"/>
      <c r="AE11" s="131"/>
      <c r="AF11" s="132"/>
      <c r="AG11" s="117">
        <v>1</v>
      </c>
      <c r="AH11" s="148">
        <v>220</v>
      </c>
      <c r="AI11" s="131"/>
      <c r="AJ11" s="132"/>
      <c r="AK11" s="137" t="s">
        <v>11</v>
      </c>
      <c r="AL11" s="138">
        <v>315</v>
      </c>
      <c r="AM11" s="219"/>
      <c r="AN11" s="220"/>
      <c r="AO11" s="219"/>
      <c r="AP11" s="220"/>
      <c r="AQ11" s="219"/>
      <c r="AR11" s="220"/>
      <c r="AS11" s="216"/>
      <c r="AT11" s="217"/>
      <c r="AU11" s="219"/>
      <c r="AV11" s="220"/>
      <c r="AW11" s="131"/>
      <c r="AX11" s="132"/>
      <c r="AY11" s="131"/>
      <c r="AZ11" s="132"/>
      <c r="BA11" s="117">
        <v>1</v>
      </c>
      <c r="BB11" s="148">
        <v>220</v>
      </c>
      <c r="BC11" s="137">
        <v>2</v>
      </c>
      <c r="BD11" s="255">
        <v>405</v>
      </c>
    </row>
    <row r="12" spans="4:56" ht="21" customHeight="1">
      <c r="D12" s="40">
        <v>3</v>
      </c>
      <c r="E12" s="86" t="s">
        <v>120</v>
      </c>
      <c r="F12" s="41"/>
      <c r="G12" s="41"/>
      <c r="H12" s="42">
        <v>2013</v>
      </c>
      <c r="I12" s="43" t="s">
        <v>7</v>
      </c>
      <c r="J12" s="36">
        <f>L12+N12+P12+R12+T12+V12+X12+Z12+AB12+AD12+AF12+AH12+AJ12+AL12+AN12+AP12+AR12+AT12+AV12+AX12+AZ12+BB12+BD12</f>
        <v>1205.165</v>
      </c>
      <c r="K12" s="122" t="s">
        <v>69</v>
      </c>
      <c r="L12" s="123">
        <v>0.16500000000000001</v>
      </c>
      <c r="M12" s="117"/>
      <c r="N12" s="148"/>
      <c r="O12" s="131"/>
      <c r="P12" s="132"/>
      <c r="Q12" s="117"/>
      <c r="R12" s="148"/>
      <c r="S12" s="131"/>
      <c r="T12" s="132"/>
      <c r="U12" s="131"/>
      <c r="V12" s="132"/>
      <c r="W12" s="131"/>
      <c r="X12" s="132"/>
      <c r="Y12" s="131"/>
      <c r="Z12" s="132"/>
      <c r="AA12" s="131"/>
      <c r="AB12" s="132"/>
      <c r="AC12" s="131"/>
      <c r="AD12" s="132"/>
      <c r="AE12" s="131" t="s">
        <v>11</v>
      </c>
      <c r="AF12" s="132">
        <v>70</v>
      </c>
      <c r="AG12" s="117" t="s">
        <v>69</v>
      </c>
      <c r="AH12" s="148">
        <v>110</v>
      </c>
      <c r="AI12" s="131"/>
      <c r="AJ12" s="132"/>
      <c r="AK12" s="158" t="s">
        <v>69</v>
      </c>
      <c r="AL12" s="159">
        <v>250</v>
      </c>
      <c r="AM12" s="219">
        <v>2</v>
      </c>
      <c r="AN12" s="220">
        <v>90</v>
      </c>
      <c r="AO12" s="219"/>
      <c r="AP12" s="220"/>
      <c r="AQ12" s="219"/>
      <c r="AR12" s="220"/>
      <c r="AS12" s="216">
        <v>2</v>
      </c>
      <c r="AT12" s="217">
        <v>270</v>
      </c>
      <c r="AU12" s="219"/>
      <c r="AV12" s="220"/>
      <c r="AW12" s="131" t="s">
        <v>11</v>
      </c>
      <c r="AX12" s="132">
        <v>70</v>
      </c>
      <c r="AY12" s="131"/>
      <c r="AZ12" s="132"/>
      <c r="BA12" s="117" t="s">
        <v>11</v>
      </c>
      <c r="BB12" s="148">
        <v>140</v>
      </c>
      <c r="BC12" s="137" t="s">
        <v>70</v>
      </c>
      <c r="BD12" s="255">
        <v>205</v>
      </c>
    </row>
    <row r="13" spans="4:56" ht="21" customHeight="1">
      <c r="D13" s="40">
        <v>4</v>
      </c>
      <c r="E13" s="87" t="s">
        <v>87</v>
      </c>
      <c r="F13" s="44"/>
      <c r="G13" s="44"/>
      <c r="H13" s="45">
        <v>2013</v>
      </c>
      <c r="I13" s="46" t="s">
        <v>4</v>
      </c>
      <c r="J13" s="36">
        <f>L13+N13+P13+R13+T13+V13+X13+Z13+AB13+AD13+AF13+AH13+AJ13+AL13+AN13+AP13+AR13+AT13+AV13+AX13+AZ13+BB13+BD13</f>
        <v>1146.3</v>
      </c>
      <c r="K13" s="122"/>
      <c r="L13" s="123"/>
      <c r="M13" s="117" t="s">
        <v>17</v>
      </c>
      <c r="N13" s="148">
        <v>0.05</v>
      </c>
      <c r="O13" s="131" t="s">
        <v>17</v>
      </c>
      <c r="P13" s="132">
        <v>13.75</v>
      </c>
      <c r="Q13" s="117"/>
      <c r="R13" s="148"/>
      <c r="S13" s="131"/>
      <c r="T13" s="132"/>
      <c r="U13" s="131"/>
      <c r="V13" s="132"/>
      <c r="W13" s="131"/>
      <c r="X13" s="132"/>
      <c r="Y13" s="131"/>
      <c r="Z13" s="132"/>
      <c r="AA13" s="131"/>
      <c r="AB13" s="132"/>
      <c r="AC13" s="131">
        <v>1</v>
      </c>
      <c r="AD13" s="132">
        <v>110</v>
      </c>
      <c r="AE13" s="131"/>
      <c r="AF13" s="132"/>
      <c r="AG13" s="117" t="s">
        <v>11</v>
      </c>
      <c r="AH13" s="148">
        <v>140</v>
      </c>
      <c r="AI13" s="131"/>
      <c r="AJ13" s="132"/>
      <c r="AK13" s="158" t="s">
        <v>70</v>
      </c>
      <c r="AL13" s="159">
        <v>205</v>
      </c>
      <c r="AM13" s="219"/>
      <c r="AN13" s="220"/>
      <c r="AO13" s="219"/>
      <c r="AP13" s="220"/>
      <c r="AQ13" s="219"/>
      <c r="AR13" s="220"/>
      <c r="AS13" s="216" t="s">
        <v>11</v>
      </c>
      <c r="AT13" s="217">
        <v>210</v>
      </c>
      <c r="AU13" s="219"/>
      <c r="AV13" s="220"/>
      <c r="AW13" s="131"/>
      <c r="AX13" s="132"/>
      <c r="AY13" s="131"/>
      <c r="AZ13" s="132"/>
      <c r="BA13" s="117" t="s">
        <v>17</v>
      </c>
      <c r="BB13" s="148">
        <v>152.5</v>
      </c>
      <c r="BC13" s="137" t="s">
        <v>11</v>
      </c>
      <c r="BD13" s="255">
        <v>315</v>
      </c>
    </row>
    <row r="14" spans="4:56" ht="21" customHeight="1">
      <c r="D14" s="40">
        <v>5</v>
      </c>
      <c r="E14" s="86" t="s">
        <v>117</v>
      </c>
      <c r="F14" s="41"/>
      <c r="G14" s="41" t="s">
        <v>837</v>
      </c>
      <c r="H14" s="42">
        <v>2011</v>
      </c>
      <c r="I14" s="43" t="s">
        <v>7</v>
      </c>
      <c r="J14" s="36">
        <f>L14+N14+P14+R14+T14+V14+X14+Z14+AB14+AD14+AF14+AH14+AJ14+AL14+AN14+AP14+AR14+AT14+AV14+AX14+AZ14+BB14+BD14</f>
        <v>1130.2350000000001</v>
      </c>
      <c r="K14" s="122" t="s">
        <v>69</v>
      </c>
      <c r="L14" s="123">
        <v>0.16500000000000001</v>
      </c>
      <c r="M14" s="117"/>
      <c r="N14" s="148"/>
      <c r="O14" s="131"/>
      <c r="P14" s="132"/>
      <c r="Q14" s="117"/>
      <c r="R14" s="148"/>
      <c r="S14" s="131" t="s">
        <v>11</v>
      </c>
      <c r="T14" s="132">
        <v>7.0000000000000007E-2</v>
      </c>
      <c r="U14" s="131"/>
      <c r="V14" s="132"/>
      <c r="W14" s="131"/>
      <c r="X14" s="132"/>
      <c r="Y14" s="131"/>
      <c r="Z14" s="132"/>
      <c r="AA14" s="131"/>
      <c r="AB14" s="132"/>
      <c r="AC14" s="131"/>
      <c r="AD14" s="132"/>
      <c r="AE14" s="131">
        <v>1</v>
      </c>
      <c r="AF14" s="132">
        <v>110</v>
      </c>
      <c r="AG14" s="117" t="s">
        <v>69</v>
      </c>
      <c r="AH14" s="148">
        <v>110</v>
      </c>
      <c r="AI14" s="131"/>
      <c r="AJ14" s="132"/>
      <c r="AK14" s="158" t="s">
        <v>70</v>
      </c>
      <c r="AL14" s="159">
        <v>205</v>
      </c>
      <c r="AM14" s="219">
        <v>1</v>
      </c>
      <c r="AN14" s="220">
        <v>110</v>
      </c>
      <c r="AO14" s="219"/>
      <c r="AP14" s="220"/>
      <c r="AQ14" s="219"/>
      <c r="AR14" s="220"/>
      <c r="AS14" s="216" t="s">
        <v>69</v>
      </c>
      <c r="AT14" s="217">
        <v>165</v>
      </c>
      <c r="AU14" s="219"/>
      <c r="AV14" s="220"/>
      <c r="AW14" s="131">
        <v>2</v>
      </c>
      <c r="AX14" s="132">
        <v>90</v>
      </c>
      <c r="AY14" s="131"/>
      <c r="AZ14" s="132"/>
      <c r="BA14" s="117" t="s">
        <v>70</v>
      </c>
      <c r="BB14" s="148">
        <v>90</v>
      </c>
      <c r="BC14" s="137" t="s">
        <v>69</v>
      </c>
      <c r="BD14" s="255">
        <v>250</v>
      </c>
    </row>
    <row r="15" spans="4:56" ht="21" customHeight="1">
      <c r="D15" s="40">
        <v>6</v>
      </c>
      <c r="E15" s="86" t="s">
        <v>168</v>
      </c>
      <c r="F15" s="41"/>
      <c r="G15" s="41"/>
      <c r="H15" s="42">
        <v>2013</v>
      </c>
      <c r="I15" s="43" t="s">
        <v>4</v>
      </c>
      <c r="J15" s="36">
        <f>L15+N15+P15+R15+T15+V15+X15+Z15+AB15+AD15+AF15+AH15+AJ15+AL15+AN15+AP15+AR15+AT15+AV15+AX15+AZ15+BB15+BD15</f>
        <v>1030.0550000000001</v>
      </c>
      <c r="K15" s="122" t="s">
        <v>70</v>
      </c>
      <c r="L15" s="123">
        <v>135</v>
      </c>
      <c r="M15" s="117" t="s">
        <v>11</v>
      </c>
      <c r="N15" s="148">
        <v>140</v>
      </c>
      <c r="O15" s="131" t="s">
        <v>69</v>
      </c>
      <c r="P15" s="132">
        <v>5.5E-2</v>
      </c>
      <c r="Q15" s="117"/>
      <c r="R15" s="148"/>
      <c r="S15" s="131"/>
      <c r="T15" s="132"/>
      <c r="U15" s="131"/>
      <c r="V15" s="132"/>
      <c r="W15" s="131"/>
      <c r="X15" s="132"/>
      <c r="Y15" s="131" t="s">
        <v>69</v>
      </c>
      <c r="Z15" s="132">
        <v>55</v>
      </c>
      <c r="AA15" s="131"/>
      <c r="AB15" s="132"/>
      <c r="AC15" s="131"/>
      <c r="AD15" s="132"/>
      <c r="AE15" s="131"/>
      <c r="AF15" s="132"/>
      <c r="AG15" s="117"/>
      <c r="AH15" s="148"/>
      <c r="AI15" s="131"/>
      <c r="AJ15" s="132"/>
      <c r="AK15" s="158" t="s">
        <v>70</v>
      </c>
      <c r="AL15" s="159">
        <v>205</v>
      </c>
      <c r="AM15" s="219"/>
      <c r="AN15" s="220"/>
      <c r="AO15" s="219">
        <v>1</v>
      </c>
      <c r="AP15" s="220">
        <v>110</v>
      </c>
      <c r="AQ15" s="219"/>
      <c r="AR15" s="220"/>
      <c r="AS15" s="216"/>
      <c r="AT15" s="217"/>
      <c r="AU15" s="219" t="s">
        <v>11</v>
      </c>
      <c r="AV15" s="220">
        <v>70</v>
      </c>
      <c r="AW15" s="131"/>
      <c r="AX15" s="132"/>
      <c r="AY15" s="131"/>
      <c r="AZ15" s="132"/>
      <c r="BA15" s="117" t="s">
        <v>69</v>
      </c>
      <c r="BB15" s="148">
        <v>110</v>
      </c>
      <c r="BC15" s="137" t="s">
        <v>70</v>
      </c>
      <c r="BD15" s="255">
        <v>205</v>
      </c>
    </row>
    <row r="16" spans="4:56" ht="21" customHeight="1">
      <c r="D16" s="40">
        <v>7</v>
      </c>
      <c r="E16" s="87" t="s">
        <v>201</v>
      </c>
      <c r="F16" s="44"/>
      <c r="G16" s="44"/>
      <c r="H16" s="45">
        <v>2012</v>
      </c>
      <c r="I16" s="46" t="s">
        <v>4</v>
      </c>
      <c r="J16" s="36">
        <f>L16+N16+P16+R16+T16+V16+X16+Z16+AB16+AD16+AF16+AH16+AJ16+AL16+AN16+AP16+AR16+AT16+AV16+AX16+AZ16+BB16+BD16</f>
        <v>895.15499999999997</v>
      </c>
      <c r="K16" s="122"/>
      <c r="L16" s="123"/>
      <c r="M16" s="117" t="s">
        <v>69</v>
      </c>
      <c r="N16" s="148">
        <v>0.11</v>
      </c>
      <c r="O16" s="131" t="s">
        <v>70</v>
      </c>
      <c r="P16" s="132">
        <v>4.4999999999999998E-2</v>
      </c>
      <c r="Q16" s="117" t="s">
        <v>69</v>
      </c>
      <c r="R16" s="148">
        <v>110</v>
      </c>
      <c r="S16" s="131"/>
      <c r="T16" s="132"/>
      <c r="U16" s="131"/>
      <c r="V16" s="132"/>
      <c r="W16" s="131"/>
      <c r="X16" s="132"/>
      <c r="Y16" s="131" t="s">
        <v>70</v>
      </c>
      <c r="Z16" s="132">
        <v>45</v>
      </c>
      <c r="AA16" s="131"/>
      <c r="AB16" s="132"/>
      <c r="AC16" s="131"/>
      <c r="AD16" s="132"/>
      <c r="AE16" s="131"/>
      <c r="AF16" s="132"/>
      <c r="AG16" s="117"/>
      <c r="AH16" s="148"/>
      <c r="AI16" s="131"/>
      <c r="AJ16" s="132"/>
      <c r="AK16" s="158" t="s">
        <v>66</v>
      </c>
      <c r="AL16" s="159">
        <v>160</v>
      </c>
      <c r="AM16" s="219"/>
      <c r="AN16" s="220"/>
      <c r="AO16" s="219">
        <v>2</v>
      </c>
      <c r="AP16" s="220">
        <v>90</v>
      </c>
      <c r="AQ16" s="219"/>
      <c r="AR16" s="220"/>
      <c r="AS16" s="216" t="s">
        <v>66</v>
      </c>
      <c r="AT16" s="217">
        <v>105</v>
      </c>
      <c r="AU16" s="219" t="s">
        <v>11</v>
      </c>
      <c r="AV16" s="220">
        <v>70</v>
      </c>
      <c r="AW16" s="131"/>
      <c r="AX16" s="132"/>
      <c r="AY16" s="131"/>
      <c r="AZ16" s="132"/>
      <c r="BA16" s="117" t="s">
        <v>69</v>
      </c>
      <c r="BB16" s="148">
        <v>110</v>
      </c>
      <c r="BC16" s="137" t="s">
        <v>70</v>
      </c>
      <c r="BD16" s="255">
        <v>205</v>
      </c>
    </row>
    <row r="17" spans="4:56" ht="21" customHeight="1">
      <c r="D17" s="40">
        <v>8</v>
      </c>
      <c r="E17" s="86" t="s">
        <v>76</v>
      </c>
      <c r="F17" s="41"/>
      <c r="G17" s="41"/>
      <c r="H17" s="42">
        <v>2013</v>
      </c>
      <c r="I17" s="43" t="s">
        <v>5</v>
      </c>
      <c r="J17" s="36">
        <f>L17+N17+P17+R17+T17+V17+X17+Z17+AB17+AD17+AF17+AH17+AJ17+AL17+AN17+AP17+AR17+AT17+AV17+AX17+AZ17+BB17+BD17</f>
        <v>855</v>
      </c>
      <c r="K17" s="122"/>
      <c r="L17" s="123"/>
      <c r="M17" s="117"/>
      <c r="N17" s="148"/>
      <c r="O17" s="131"/>
      <c r="P17" s="132"/>
      <c r="Q17" s="117" t="s">
        <v>11</v>
      </c>
      <c r="R17" s="148">
        <v>140</v>
      </c>
      <c r="S17" s="131"/>
      <c r="T17" s="132"/>
      <c r="U17" s="131" t="s">
        <v>11</v>
      </c>
      <c r="V17" s="132">
        <v>70</v>
      </c>
      <c r="W17" s="131"/>
      <c r="X17" s="132"/>
      <c r="Y17" s="131"/>
      <c r="Z17" s="132"/>
      <c r="AA17" s="131" t="s">
        <v>69</v>
      </c>
      <c r="AB17" s="132">
        <v>55</v>
      </c>
      <c r="AC17" s="131"/>
      <c r="AD17" s="132"/>
      <c r="AE17" s="131"/>
      <c r="AF17" s="132"/>
      <c r="AG17" s="117">
        <v>2</v>
      </c>
      <c r="AH17" s="148">
        <v>180</v>
      </c>
      <c r="AI17" s="131"/>
      <c r="AJ17" s="132"/>
      <c r="AK17" s="158" t="s">
        <v>70</v>
      </c>
      <c r="AL17" s="159">
        <v>205</v>
      </c>
      <c r="AM17" s="219"/>
      <c r="AN17" s="220"/>
      <c r="AO17" s="219"/>
      <c r="AP17" s="220"/>
      <c r="AQ17" s="219"/>
      <c r="AR17" s="220"/>
      <c r="AS17" s="216"/>
      <c r="AT17" s="217"/>
      <c r="AU17" s="219"/>
      <c r="AV17" s="220"/>
      <c r="AW17" s="131"/>
      <c r="AX17" s="132"/>
      <c r="AY17" s="131"/>
      <c r="AZ17" s="132"/>
      <c r="BA17" s="117"/>
      <c r="BB17" s="148"/>
      <c r="BC17" s="137" t="s">
        <v>70</v>
      </c>
      <c r="BD17" s="255">
        <v>205</v>
      </c>
    </row>
    <row r="18" spans="4:56" ht="21" customHeight="1">
      <c r="D18" s="47">
        <v>9</v>
      </c>
      <c r="E18" s="95" t="s">
        <v>204</v>
      </c>
      <c r="F18" s="51"/>
      <c r="G18" s="51"/>
      <c r="H18" s="52">
        <v>2012</v>
      </c>
      <c r="I18" s="53" t="s">
        <v>7</v>
      </c>
      <c r="J18" s="36">
        <f>L18+N18+P18+R18+T18+V18+X18+Z18+AB18+AD18+AF18+AH18+AJ18+AL18+AN18+AP18+AR18+AT18+AV18+AX18+AZ18+BB18+BD18</f>
        <v>855.22500000000002</v>
      </c>
      <c r="K18" s="122" t="s">
        <v>70</v>
      </c>
      <c r="L18" s="123">
        <v>0.13500000000000001</v>
      </c>
      <c r="M18" s="117"/>
      <c r="N18" s="148"/>
      <c r="O18" s="131"/>
      <c r="P18" s="132"/>
      <c r="Q18" s="117"/>
      <c r="R18" s="148"/>
      <c r="S18" s="131" t="s">
        <v>69</v>
      </c>
      <c r="T18" s="132">
        <v>55</v>
      </c>
      <c r="U18" s="131"/>
      <c r="V18" s="132"/>
      <c r="W18" s="131"/>
      <c r="X18" s="132"/>
      <c r="Y18" s="131" t="s">
        <v>70</v>
      </c>
      <c r="Z18" s="132">
        <v>4.4999999999999998E-2</v>
      </c>
      <c r="AA18" s="131"/>
      <c r="AB18" s="132"/>
      <c r="AC18" s="131"/>
      <c r="AD18" s="132"/>
      <c r="AE18" s="131" t="s">
        <v>11</v>
      </c>
      <c r="AF18" s="132">
        <v>70</v>
      </c>
      <c r="AG18" s="117" t="s">
        <v>25</v>
      </c>
      <c r="AH18" s="148">
        <v>40</v>
      </c>
      <c r="AI18" s="131"/>
      <c r="AJ18" s="132"/>
      <c r="AK18" s="158" t="s">
        <v>70</v>
      </c>
      <c r="AL18" s="159">
        <v>205</v>
      </c>
      <c r="AM18" s="219" t="s">
        <v>69</v>
      </c>
      <c r="AN18" s="220">
        <v>55</v>
      </c>
      <c r="AO18" s="219"/>
      <c r="AP18" s="220"/>
      <c r="AQ18" s="219"/>
      <c r="AR18" s="220"/>
      <c r="AS18" s="216" t="s">
        <v>70</v>
      </c>
      <c r="AT18" s="217">
        <v>135</v>
      </c>
      <c r="AU18" s="219"/>
      <c r="AV18" s="220"/>
      <c r="AW18" s="131" t="s">
        <v>38</v>
      </c>
      <c r="AX18" s="132">
        <v>4.4999999999999998E-2</v>
      </c>
      <c r="AY18" s="131"/>
      <c r="AZ18" s="132"/>
      <c r="BA18" s="117" t="s">
        <v>70</v>
      </c>
      <c r="BB18" s="148">
        <v>90</v>
      </c>
      <c r="BC18" s="137" t="s">
        <v>70</v>
      </c>
      <c r="BD18" s="255">
        <v>205</v>
      </c>
    </row>
    <row r="19" spans="4:56" ht="21" customHeight="1">
      <c r="D19" s="47">
        <v>10</v>
      </c>
      <c r="E19" s="95" t="s">
        <v>220</v>
      </c>
      <c r="F19" s="51"/>
      <c r="G19" s="51" t="s">
        <v>837</v>
      </c>
      <c r="H19" s="52">
        <v>2011</v>
      </c>
      <c r="I19" s="53" t="s">
        <v>5</v>
      </c>
      <c r="J19" s="36">
        <f>L19+N19+P19+R19+T19+V19+X19+Z19+AB19+AD19+AF19+AH19+AJ19+AL19+AN19+AP19+AR19+AT19+AV19+AX19+AZ19+BB19+BD19</f>
        <v>850</v>
      </c>
      <c r="K19" s="122"/>
      <c r="L19" s="123"/>
      <c r="M19" s="117"/>
      <c r="N19" s="148"/>
      <c r="O19" s="131"/>
      <c r="P19" s="132"/>
      <c r="Q19" s="117">
        <v>2</v>
      </c>
      <c r="R19" s="148">
        <v>180</v>
      </c>
      <c r="S19" s="131"/>
      <c r="T19" s="132"/>
      <c r="U19" s="131">
        <v>1</v>
      </c>
      <c r="V19" s="132">
        <v>110</v>
      </c>
      <c r="W19" s="131"/>
      <c r="X19" s="132"/>
      <c r="Y19" s="131"/>
      <c r="Z19" s="132"/>
      <c r="AA19" s="131" t="s">
        <v>69</v>
      </c>
      <c r="AB19" s="132">
        <v>55</v>
      </c>
      <c r="AC19" s="131"/>
      <c r="AD19" s="132"/>
      <c r="AE19" s="131"/>
      <c r="AF19" s="132"/>
      <c r="AG19" s="117" t="s">
        <v>11</v>
      </c>
      <c r="AH19" s="148">
        <v>140</v>
      </c>
      <c r="AI19" s="131"/>
      <c r="AJ19" s="132"/>
      <c r="AK19" s="158" t="s">
        <v>70</v>
      </c>
      <c r="AL19" s="159">
        <v>205</v>
      </c>
      <c r="AM19" s="219"/>
      <c r="AN19" s="220"/>
      <c r="AO19" s="219"/>
      <c r="AP19" s="220"/>
      <c r="AQ19" s="219"/>
      <c r="AR19" s="220"/>
      <c r="AS19" s="216"/>
      <c r="AT19" s="217"/>
      <c r="AU19" s="219"/>
      <c r="AV19" s="220"/>
      <c r="AW19" s="131"/>
      <c r="AX19" s="132"/>
      <c r="AY19" s="131"/>
      <c r="AZ19" s="132"/>
      <c r="BA19" s="117"/>
      <c r="BB19" s="148"/>
      <c r="BC19" s="137" t="s">
        <v>66</v>
      </c>
      <c r="BD19" s="255">
        <v>160</v>
      </c>
    </row>
    <row r="20" spans="4:56" ht="21" customHeight="1">
      <c r="D20" s="47">
        <v>11</v>
      </c>
      <c r="E20" s="88" t="s">
        <v>370</v>
      </c>
      <c r="F20" s="48"/>
      <c r="G20" s="48"/>
      <c r="H20" s="49">
        <v>2012</v>
      </c>
      <c r="I20" s="50" t="s">
        <v>4</v>
      </c>
      <c r="J20" s="36">
        <f>L20+N20+P20+R20+T20+V20+X20+Z20+AB20+AD20+AF20+AH20+AJ20+AL20+AN20+AP20+AR20+AT20+AV20+AX20+AZ20+BB20+BD20</f>
        <v>835</v>
      </c>
      <c r="K20" s="122"/>
      <c r="L20" s="123"/>
      <c r="M20" s="117"/>
      <c r="N20" s="148"/>
      <c r="O20" s="131" t="s">
        <v>70</v>
      </c>
      <c r="P20" s="132">
        <v>45</v>
      </c>
      <c r="Q20" s="117" t="s">
        <v>69</v>
      </c>
      <c r="R20" s="148">
        <v>110</v>
      </c>
      <c r="S20" s="131"/>
      <c r="T20" s="132"/>
      <c r="U20" s="131"/>
      <c r="V20" s="132"/>
      <c r="W20" s="131"/>
      <c r="X20" s="132"/>
      <c r="Y20" s="131" t="s">
        <v>70</v>
      </c>
      <c r="Z20" s="132">
        <v>45</v>
      </c>
      <c r="AA20" s="131"/>
      <c r="AB20" s="132"/>
      <c r="AC20" s="131" t="s">
        <v>11</v>
      </c>
      <c r="AD20" s="132">
        <v>70</v>
      </c>
      <c r="AE20" s="131"/>
      <c r="AF20" s="132"/>
      <c r="AG20" s="117"/>
      <c r="AH20" s="148"/>
      <c r="AI20" s="131"/>
      <c r="AJ20" s="132"/>
      <c r="AK20" s="158" t="s">
        <v>66</v>
      </c>
      <c r="AL20" s="159">
        <v>160</v>
      </c>
      <c r="AM20" s="219"/>
      <c r="AN20" s="220"/>
      <c r="AO20" s="219"/>
      <c r="AP20" s="220"/>
      <c r="AQ20" s="219"/>
      <c r="AR20" s="220"/>
      <c r="AS20" s="216" t="s">
        <v>70</v>
      </c>
      <c r="AT20" s="217">
        <v>135</v>
      </c>
      <c r="AU20" s="219"/>
      <c r="AV20" s="220"/>
      <c r="AW20" s="131"/>
      <c r="AX20" s="132"/>
      <c r="AY20" s="131"/>
      <c r="AZ20" s="132"/>
      <c r="BA20" s="117" t="s">
        <v>69</v>
      </c>
      <c r="BB20" s="148">
        <v>110</v>
      </c>
      <c r="BC20" s="137" t="s">
        <v>66</v>
      </c>
      <c r="BD20" s="255">
        <v>160</v>
      </c>
    </row>
    <row r="21" spans="4:56" ht="21" customHeight="1">
      <c r="D21" s="47">
        <v>12</v>
      </c>
      <c r="E21" s="88" t="s">
        <v>90</v>
      </c>
      <c r="F21" s="48"/>
      <c r="G21" s="48"/>
      <c r="H21" s="49">
        <v>2014</v>
      </c>
      <c r="I21" s="50" t="s">
        <v>7</v>
      </c>
      <c r="J21" s="36">
        <f>L21+N21+P21+R21+T21+V21+X21+Z21+AB21+AD21+AF21+AH21+AJ21+AL21+AN21+AP21+AR21+AT21+AV21+AX21+AZ21+BB21+BD21</f>
        <v>820.09</v>
      </c>
      <c r="K21" s="122"/>
      <c r="L21" s="123"/>
      <c r="M21" s="117"/>
      <c r="N21" s="148"/>
      <c r="O21" s="131"/>
      <c r="P21" s="132"/>
      <c r="Q21" s="117"/>
      <c r="R21" s="148"/>
      <c r="S21" s="131" t="s">
        <v>69</v>
      </c>
      <c r="T21" s="132">
        <v>55</v>
      </c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 t="s">
        <v>70</v>
      </c>
      <c r="AF21" s="132">
        <v>4.4999999999999998E-2</v>
      </c>
      <c r="AG21" s="117" t="s">
        <v>69</v>
      </c>
      <c r="AH21" s="148">
        <v>110</v>
      </c>
      <c r="AI21" s="131"/>
      <c r="AJ21" s="132"/>
      <c r="AK21" s="137"/>
      <c r="AL21" s="138"/>
      <c r="AM21" s="219" t="s">
        <v>11</v>
      </c>
      <c r="AN21" s="220">
        <v>70</v>
      </c>
      <c r="AO21" s="219"/>
      <c r="AP21" s="220"/>
      <c r="AQ21" s="219"/>
      <c r="AR21" s="220"/>
      <c r="AS21" s="216" t="s">
        <v>70</v>
      </c>
      <c r="AT21" s="217">
        <v>135</v>
      </c>
      <c r="AU21" s="219"/>
      <c r="AV21" s="220"/>
      <c r="AW21" s="131" t="s">
        <v>38</v>
      </c>
      <c r="AX21" s="132">
        <v>4.4999999999999998E-2</v>
      </c>
      <c r="AY21" s="131">
        <v>1</v>
      </c>
      <c r="AZ21" s="132">
        <v>110</v>
      </c>
      <c r="BA21" s="117" t="s">
        <v>70</v>
      </c>
      <c r="BB21" s="148">
        <v>90</v>
      </c>
      <c r="BC21" s="137" t="s">
        <v>69</v>
      </c>
      <c r="BD21" s="255">
        <v>250</v>
      </c>
    </row>
    <row r="22" spans="4:56" ht="21" customHeight="1">
      <c r="D22" s="47">
        <v>13</v>
      </c>
      <c r="E22" s="88" t="s">
        <v>214</v>
      </c>
      <c r="F22" s="48"/>
      <c r="G22" s="48" t="s">
        <v>837</v>
      </c>
      <c r="H22" s="49">
        <v>2011</v>
      </c>
      <c r="I22" s="50" t="s">
        <v>4</v>
      </c>
      <c r="J22" s="36">
        <f>L22+N22+P22+R22+T22+V22+X22+Z22+AB22+AD22+AF22+AH22+AJ22+AL22+AN22+AP22+AR22+AT22+AV22+AX22+AZ22+BB22+BD22</f>
        <v>795.42499999999995</v>
      </c>
      <c r="K22" s="122" t="s">
        <v>70</v>
      </c>
      <c r="L22" s="123">
        <v>0.13500000000000001</v>
      </c>
      <c r="M22" s="117" t="s">
        <v>69</v>
      </c>
      <c r="N22" s="148">
        <v>0.11</v>
      </c>
      <c r="O22" s="131" t="s">
        <v>11</v>
      </c>
      <c r="P22" s="132">
        <v>7.0000000000000007E-2</v>
      </c>
      <c r="Q22" s="117" t="s">
        <v>69</v>
      </c>
      <c r="R22" s="148">
        <v>0.11</v>
      </c>
      <c r="S22" s="131"/>
      <c r="T22" s="132"/>
      <c r="U22" s="131"/>
      <c r="V22" s="132"/>
      <c r="W22" s="131"/>
      <c r="X22" s="132"/>
      <c r="Y22" s="131"/>
      <c r="Z22" s="132"/>
      <c r="AA22" s="131"/>
      <c r="AB22" s="132"/>
      <c r="AC22" s="131">
        <v>2</v>
      </c>
      <c r="AD22" s="132">
        <v>90</v>
      </c>
      <c r="AE22" s="131"/>
      <c r="AF22" s="132"/>
      <c r="AG22" s="117" t="s">
        <v>69</v>
      </c>
      <c r="AH22" s="148">
        <v>110</v>
      </c>
      <c r="AI22" s="131"/>
      <c r="AJ22" s="132"/>
      <c r="AK22" s="158" t="s">
        <v>66</v>
      </c>
      <c r="AL22" s="159">
        <v>160</v>
      </c>
      <c r="AM22" s="219"/>
      <c r="AN22" s="220"/>
      <c r="AO22" s="219" t="s">
        <v>11</v>
      </c>
      <c r="AP22" s="220">
        <v>70</v>
      </c>
      <c r="AQ22" s="219"/>
      <c r="AR22" s="220"/>
      <c r="AS22" s="216" t="s">
        <v>69</v>
      </c>
      <c r="AT22" s="217">
        <v>165</v>
      </c>
      <c r="AU22" s="219">
        <v>2</v>
      </c>
      <c r="AV22" s="220">
        <v>90</v>
      </c>
      <c r="AW22" s="131"/>
      <c r="AX22" s="132"/>
      <c r="AY22" s="131"/>
      <c r="AZ22" s="132"/>
      <c r="BA22" s="117" t="s">
        <v>69</v>
      </c>
      <c r="BB22" s="148">
        <v>110</v>
      </c>
      <c r="BC22" s="137"/>
      <c r="BD22" s="255"/>
    </row>
    <row r="23" spans="4:56" ht="21" customHeight="1">
      <c r="D23" s="47">
        <v>14</v>
      </c>
      <c r="E23" s="95" t="s">
        <v>302</v>
      </c>
      <c r="F23" s="51"/>
      <c r="G23" s="51"/>
      <c r="H23" s="52">
        <v>2012</v>
      </c>
      <c r="I23" s="53" t="s">
        <v>9</v>
      </c>
      <c r="J23" s="36">
        <f>L23+N23+P23+R23+T23+V23+X23+Z23+AB23+AD23+AF23+AH23+AJ23+AL23+AN23+AP23+AR23+AT23+AV23+AX23+AZ23+BB23+BD23</f>
        <v>745.06</v>
      </c>
      <c r="K23" s="122" t="s">
        <v>68</v>
      </c>
      <c r="L23" s="123">
        <v>0.06</v>
      </c>
      <c r="M23" s="117" t="s">
        <v>70</v>
      </c>
      <c r="N23" s="148">
        <v>90</v>
      </c>
      <c r="O23" s="131"/>
      <c r="P23" s="132"/>
      <c r="Q23" s="117"/>
      <c r="R23" s="148"/>
      <c r="S23" s="131"/>
      <c r="T23" s="132"/>
      <c r="U23" s="131"/>
      <c r="V23" s="132"/>
      <c r="W23" s="131"/>
      <c r="X23" s="132"/>
      <c r="Y23" s="131"/>
      <c r="Z23" s="132"/>
      <c r="AA23" s="131"/>
      <c r="AB23" s="132"/>
      <c r="AC23" s="131" t="s">
        <v>67</v>
      </c>
      <c r="AD23" s="132">
        <v>45</v>
      </c>
      <c r="AE23" s="131"/>
      <c r="AF23" s="132"/>
      <c r="AG23" s="117"/>
      <c r="AH23" s="148"/>
      <c r="AI23" s="131"/>
      <c r="AJ23" s="132"/>
      <c r="AK23" s="158" t="s">
        <v>66</v>
      </c>
      <c r="AL23" s="159">
        <v>160</v>
      </c>
      <c r="AM23" s="219"/>
      <c r="AN23" s="220"/>
      <c r="AO23" s="219" t="s">
        <v>69</v>
      </c>
      <c r="AP23" s="220">
        <v>55</v>
      </c>
      <c r="AQ23" s="219"/>
      <c r="AR23" s="220"/>
      <c r="AS23" s="216" t="s">
        <v>70</v>
      </c>
      <c r="AT23" s="217">
        <v>135</v>
      </c>
      <c r="AU23" s="219" t="s">
        <v>69</v>
      </c>
      <c r="AV23" s="220">
        <v>55</v>
      </c>
      <c r="AW23" s="131"/>
      <c r="AX23" s="132"/>
      <c r="AY23" s="131"/>
      <c r="AZ23" s="132"/>
      <c r="BA23" s="117" t="s">
        <v>70</v>
      </c>
      <c r="BB23" s="148">
        <v>90</v>
      </c>
      <c r="BC23" s="137" t="s">
        <v>265</v>
      </c>
      <c r="BD23" s="255">
        <v>115</v>
      </c>
    </row>
    <row r="24" spans="4:56" ht="21" customHeight="1">
      <c r="D24" s="47">
        <v>15</v>
      </c>
      <c r="E24" s="95" t="s">
        <v>264</v>
      </c>
      <c r="F24" s="51"/>
      <c r="G24" s="51"/>
      <c r="H24" s="52">
        <v>2012</v>
      </c>
      <c r="I24" s="53" t="s">
        <v>9</v>
      </c>
      <c r="J24" s="36">
        <f>L24+N24+P24+R24+T24+V24+X24+Z24+AB24+AD24+AF24+AH24+AJ24+AL24+AN24+AP24+AR24+AT24+AV24+AX24+AZ24+BB24+BD24</f>
        <v>720.02499999999998</v>
      </c>
      <c r="K24" s="122" t="s">
        <v>70</v>
      </c>
      <c r="L24" s="123">
        <v>135</v>
      </c>
      <c r="M24" s="117" t="s">
        <v>70</v>
      </c>
      <c r="N24" s="148">
        <v>90</v>
      </c>
      <c r="O24" s="131" t="s">
        <v>68</v>
      </c>
      <c r="P24" s="132">
        <v>2.5000000000000001E-2</v>
      </c>
      <c r="Q24" s="117"/>
      <c r="R24" s="148"/>
      <c r="S24" s="131"/>
      <c r="T24" s="132"/>
      <c r="U24" s="131"/>
      <c r="V24" s="132"/>
      <c r="W24" s="131"/>
      <c r="X24" s="132"/>
      <c r="Y24" s="131" t="s">
        <v>67</v>
      </c>
      <c r="Z24" s="132">
        <v>25</v>
      </c>
      <c r="AA24" s="131"/>
      <c r="AB24" s="132"/>
      <c r="AC24" s="131" t="s">
        <v>69</v>
      </c>
      <c r="AD24" s="132">
        <v>55</v>
      </c>
      <c r="AE24" s="131"/>
      <c r="AF24" s="132"/>
      <c r="AG24" s="117"/>
      <c r="AH24" s="148"/>
      <c r="AI24" s="131"/>
      <c r="AJ24" s="132"/>
      <c r="AK24" s="158" t="s">
        <v>66</v>
      </c>
      <c r="AL24" s="159">
        <v>160</v>
      </c>
      <c r="AM24" s="219"/>
      <c r="AN24" s="220"/>
      <c r="AO24" s="219" t="s">
        <v>70</v>
      </c>
      <c r="AP24" s="220">
        <v>45</v>
      </c>
      <c r="AQ24" s="219"/>
      <c r="AR24" s="220"/>
      <c r="AS24" s="216"/>
      <c r="AT24" s="217"/>
      <c r="AU24" s="219"/>
      <c r="AV24" s="220"/>
      <c r="AW24" s="131"/>
      <c r="AX24" s="132"/>
      <c r="AY24" s="131"/>
      <c r="AZ24" s="132"/>
      <c r="BA24" s="117" t="s">
        <v>68</v>
      </c>
      <c r="BB24" s="148">
        <v>50</v>
      </c>
      <c r="BC24" s="137" t="s">
        <v>66</v>
      </c>
      <c r="BD24" s="255">
        <v>160</v>
      </c>
    </row>
    <row r="25" spans="4:56" ht="21" customHeight="1">
      <c r="D25" s="47">
        <v>16</v>
      </c>
      <c r="E25" s="88" t="s">
        <v>295</v>
      </c>
      <c r="F25" s="48"/>
      <c r="G25" s="48"/>
      <c r="H25" s="49">
        <v>2013</v>
      </c>
      <c r="I25" s="50" t="s">
        <v>4</v>
      </c>
      <c r="J25" s="36">
        <f>L25+N25+P25+R25+T25+V25+X25+Z25+AB25+AD25+AF25+AH25+AJ25+AL25+AN25+AP25+AR25+AT25+AV25+AX25+AZ25+BB25+BD25</f>
        <v>685</v>
      </c>
      <c r="K25" s="122"/>
      <c r="L25" s="123"/>
      <c r="M25" s="117" t="s">
        <v>70</v>
      </c>
      <c r="N25" s="148">
        <v>90</v>
      </c>
      <c r="O25" s="131" t="s">
        <v>70</v>
      </c>
      <c r="P25" s="132">
        <v>45</v>
      </c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58" t="s">
        <v>66</v>
      </c>
      <c r="AL25" s="159">
        <v>160</v>
      </c>
      <c r="AM25" s="219"/>
      <c r="AN25" s="220"/>
      <c r="AO25" s="219" t="s">
        <v>69</v>
      </c>
      <c r="AP25" s="220">
        <v>55</v>
      </c>
      <c r="AQ25" s="219"/>
      <c r="AR25" s="220"/>
      <c r="AS25" s="216" t="s">
        <v>66</v>
      </c>
      <c r="AT25" s="217">
        <v>105</v>
      </c>
      <c r="AU25" s="219" t="s">
        <v>70</v>
      </c>
      <c r="AV25" s="220">
        <v>45</v>
      </c>
      <c r="AW25" s="131"/>
      <c r="AX25" s="132"/>
      <c r="AY25" s="131"/>
      <c r="AZ25" s="132"/>
      <c r="BA25" s="117" t="s">
        <v>67</v>
      </c>
      <c r="BB25" s="148">
        <v>70</v>
      </c>
      <c r="BC25" s="137" t="s">
        <v>265</v>
      </c>
      <c r="BD25" s="255">
        <v>115</v>
      </c>
    </row>
    <row r="26" spans="4:56" ht="21" customHeight="1">
      <c r="D26" s="47">
        <v>17</v>
      </c>
      <c r="E26" s="95" t="s">
        <v>188</v>
      </c>
      <c r="F26" s="51"/>
      <c r="G26" s="51"/>
      <c r="H26" s="52">
        <v>2012</v>
      </c>
      <c r="I26" s="53" t="s">
        <v>7</v>
      </c>
      <c r="J26" s="36">
        <f>L26+N26+P26+R26+T26+V26+X26+Z26+AB26+AD26+AF26+AH26+AJ26+AL26+AN26+AP26+AR26+AT26+AV26+AX26+AZ26+BB26+BD26</f>
        <v>680.14499999999998</v>
      </c>
      <c r="K26" s="122" t="s">
        <v>70</v>
      </c>
      <c r="L26" s="123">
        <v>135</v>
      </c>
      <c r="M26" s="117"/>
      <c r="N26" s="148"/>
      <c r="O26" s="131"/>
      <c r="P26" s="132"/>
      <c r="Q26" s="117"/>
      <c r="R26" s="148"/>
      <c r="S26" s="131" t="s">
        <v>11</v>
      </c>
      <c r="T26" s="132">
        <v>70</v>
      </c>
      <c r="U26" s="131"/>
      <c r="V26" s="132"/>
      <c r="W26" s="131"/>
      <c r="X26" s="132"/>
      <c r="Y26" s="131" t="s">
        <v>70</v>
      </c>
      <c r="Z26" s="132">
        <v>4.4999999999999998E-2</v>
      </c>
      <c r="AA26" s="131"/>
      <c r="AB26" s="132"/>
      <c r="AC26" s="131"/>
      <c r="AD26" s="132"/>
      <c r="AE26" s="131" t="s">
        <v>69</v>
      </c>
      <c r="AF26" s="132">
        <v>5.5E-2</v>
      </c>
      <c r="AG26" s="117"/>
      <c r="AH26" s="148"/>
      <c r="AI26" s="131"/>
      <c r="AJ26" s="132"/>
      <c r="AK26" s="158" t="s">
        <v>66</v>
      </c>
      <c r="AL26" s="159">
        <v>160</v>
      </c>
      <c r="AM26" s="219" t="s">
        <v>69</v>
      </c>
      <c r="AN26" s="220">
        <v>55</v>
      </c>
      <c r="AO26" s="219"/>
      <c r="AP26" s="220"/>
      <c r="AQ26" s="219"/>
      <c r="AR26" s="220"/>
      <c r="AS26" s="216" t="s">
        <v>25</v>
      </c>
      <c r="AT26" s="217">
        <v>4.4999999999999998E-2</v>
      </c>
      <c r="AU26" s="219"/>
      <c r="AV26" s="220"/>
      <c r="AW26" s="131" t="s">
        <v>69</v>
      </c>
      <c r="AX26" s="132">
        <v>55</v>
      </c>
      <c r="AY26" s="131"/>
      <c r="AZ26" s="132"/>
      <c r="BA26" s="117" t="s">
        <v>70</v>
      </c>
      <c r="BB26" s="148">
        <v>90</v>
      </c>
      <c r="BC26" s="137" t="s">
        <v>265</v>
      </c>
      <c r="BD26" s="255">
        <v>115</v>
      </c>
    </row>
    <row r="27" spans="4:56" ht="21" customHeight="1">
      <c r="D27" s="47">
        <v>18</v>
      </c>
      <c r="E27" s="88" t="s">
        <v>103</v>
      </c>
      <c r="F27" s="48"/>
      <c r="G27" s="48"/>
      <c r="H27" s="49">
        <v>2014</v>
      </c>
      <c r="I27" s="50" t="s">
        <v>7</v>
      </c>
      <c r="J27" s="36">
        <f>L27+N27+P27+R27+T27+V27+X27+Z27+AB27+AD27+AF27+AH27+AJ27+AL27+AN27+AP27+AR27+AT27+AV27+AX27+AZ27+BB27+BD27</f>
        <v>675.22</v>
      </c>
      <c r="K27" s="122" t="s">
        <v>11</v>
      </c>
      <c r="L27" s="123">
        <v>210</v>
      </c>
      <c r="M27" s="117"/>
      <c r="N27" s="148"/>
      <c r="O27" s="131"/>
      <c r="P27" s="132"/>
      <c r="Q27" s="117"/>
      <c r="R27" s="148"/>
      <c r="S27" s="131" t="s">
        <v>69</v>
      </c>
      <c r="T27" s="132">
        <v>5.5E-2</v>
      </c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>
        <v>2</v>
      </c>
      <c r="AF27" s="132">
        <v>90</v>
      </c>
      <c r="AG27" s="117"/>
      <c r="AH27" s="148"/>
      <c r="AI27" s="131"/>
      <c r="AJ27" s="132"/>
      <c r="AK27" s="137"/>
      <c r="AL27" s="138"/>
      <c r="AM27" s="219" t="s">
        <v>11</v>
      </c>
      <c r="AN27" s="220">
        <v>70</v>
      </c>
      <c r="AO27" s="219"/>
      <c r="AP27" s="220"/>
      <c r="AQ27" s="219"/>
      <c r="AR27" s="220"/>
      <c r="AS27" s="216" t="s">
        <v>69</v>
      </c>
      <c r="AT27" s="217">
        <v>0.16500000000000001</v>
      </c>
      <c r="AU27" s="219"/>
      <c r="AV27" s="220"/>
      <c r="AW27" s="131" t="s">
        <v>69</v>
      </c>
      <c r="AX27" s="132">
        <v>55</v>
      </c>
      <c r="AY27" s="131"/>
      <c r="AZ27" s="132"/>
      <c r="BA27" s="117"/>
      <c r="BB27" s="148"/>
      <c r="BC27" s="137" t="s">
        <v>69</v>
      </c>
      <c r="BD27" s="255">
        <v>250</v>
      </c>
    </row>
    <row r="28" spans="4:56" ht="21" customHeight="1">
      <c r="D28" s="47">
        <v>19</v>
      </c>
      <c r="E28" s="95" t="s">
        <v>335</v>
      </c>
      <c r="F28" s="51"/>
      <c r="G28" s="51"/>
      <c r="H28" s="52">
        <v>2012</v>
      </c>
      <c r="I28" s="53" t="s">
        <v>77</v>
      </c>
      <c r="J28" s="36">
        <f>L28+N28+P28+R28+T28+V28+X28+Z28+AB28+AD28+AF28+AH28+AJ28+AL28+AN28+AP28+AR28+AT28+AV28+AX28+AZ28+BB28+BD28</f>
        <v>650</v>
      </c>
      <c r="K28" s="122"/>
      <c r="L28" s="123"/>
      <c r="M28" s="117"/>
      <c r="N28" s="148"/>
      <c r="O28" s="131" t="s">
        <v>70</v>
      </c>
      <c r="P28" s="132">
        <v>45</v>
      </c>
      <c r="Q28" s="117" t="s">
        <v>68</v>
      </c>
      <c r="R28" s="148">
        <v>50</v>
      </c>
      <c r="S28" s="131"/>
      <c r="T28" s="132"/>
      <c r="U28" s="131" t="s">
        <v>69</v>
      </c>
      <c r="V28" s="132">
        <v>55</v>
      </c>
      <c r="W28" s="131"/>
      <c r="X28" s="132"/>
      <c r="Y28" s="131"/>
      <c r="Z28" s="132"/>
      <c r="AA28" s="131" t="s">
        <v>70</v>
      </c>
      <c r="AB28" s="132">
        <v>45</v>
      </c>
      <c r="AC28" s="131"/>
      <c r="AD28" s="132"/>
      <c r="AE28" s="131"/>
      <c r="AF28" s="132"/>
      <c r="AG28" s="117"/>
      <c r="AH28" s="148"/>
      <c r="AI28" s="131"/>
      <c r="AJ28" s="132"/>
      <c r="AK28" s="158" t="s">
        <v>66</v>
      </c>
      <c r="AL28" s="159">
        <v>160</v>
      </c>
      <c r="AM28" s="219"/>
      <c r="AN28" s="220"/>
      <c r="AO28" s="219"/>
      <c r="AP28" s="220"/>
      <c r="AQ28" s="219"/>
      <c r="AR28" s="220"/>
      <c r="AS28" s="216" t="s">
        <v>70</v>
      </c>
      <c r="AT28" s="217">
        <v>135</v>
      </c>
      <c r="AU28" s="219"/>
      <c r="AV28" s="220"/>
      <c r="AW28" s="131"/>
      <c r="AX28" s="132"/>
      <c r="AY28" s="131"/>
      <c r="AZ28" s="132"/>
      <c r="BA28" s="117"/>
      <c r="BB28" s="148"/>
      <c r="BC28" s="137" t="s">
        <v>66</v>
      </c>
      <c r="BD28" s="255">
        <v>160</v>
      </c>
    </row>
    <row r="29" spans="4:56" ht="21" customHeight="1">
      <c r="D29" s="47">
        <v>20</v>
      </c>
      <c r="E29" s="88" t="s">
        <v>167</v>
      </c>
      <c r="F29" s="48"/>
      <c r="G29" s="48"/>
      <c r="H29" s="49">
        <v>2013</v>
      </c>
      <c r="I29" s="50" t="s">
        <v>4</v>
      </c>
      <c r="J29" s="36">
        <f>L29+N29+P29+R29+T29+V29+X29+Z29+AB29+AD29+AF29+AH29+AJ29+AL29+AN29+AP29+AR29+AT29+AV29+AX29+AZ29+BB29+BD29</f>
        <v>640.14</v>
      </c>
      <c r="K29" s="122" t="s">
        <v>66</v>
      </c>
      <c r="L29" s="123">
        <v>0.105</v>
      </c>
      <c r="M29" s="117" t="s">
        <v>67</v>
      </c>
      <c r="N29" s="148">
        <v>70</v>
      </c>
      <c r="O29" s="131" t="s">
        <v>69</v>
      </c>
      <c r="P29" s="132">
        <v>55</v>
      </c>
      <c r="Q29" s="117"/>
      <c r="R29" s="148"/>
      <c r="S29" s="131"/>
      <c r="T29" s="132"/>
      <c r="U29" s="131"/>
      <c r="V29" s="132"/>
      <c r="W29" s="131"/>
      <c r="X29" s="132"/>
      <c r="Y29" s="131" t="s">
        <v>66</v>
      </c>
      <c r="Z29" s="132">
        <v>3.5000000000000003E-2</v>
      </c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58" t="s">
        <v>66</v>
      </c>
      <c r="AL29" s="159">
        <v>160</v>
      </c>
      <c r="AM29" s="219"/>
      <c r="AN29" s="220"/>
      <c r="AO29" s="219" t="s">
        <v>70</v>
      </c>
      <c r="AP29" s="220">
        <v>45</v>
      </c>
      <c r="AQ29" s="219"/>
      <c r="AR29" s="220"/>
      <c r="AS29" s="216" t="s">
        <v>66</v>
      </c>
      <c r="AT29" s="217">
        <v>105</v>
      </c>
      <c r="AU29" s="219" t="s">
        <v>70</v>
      </c>
      <c r="AV29" s="220">
        <v>45</v>
      </c>
      <c r="AW29" s="131"/>
      <c r="AX29" s="132"/>
      <c r="AY29" s="131"/>
      <c r="AZ29" s="132"/>
      <c r="BA29" s="117"/>
      <c r="BB29" s="148"/>
      <c r="BC29" s="137" t="s">
        <v>66</v>
      </c>
      <c r="BD29" s="255">
        <v>160</v>
      </c>
    </row>
    <row r="30" spans="4:56" ht="21" customHeight="1">
      <c r="D30" s="47">
        <v>21</v>
      </c>
      <c r="E30" s="88" t="s">
        <v>112</v>
      </c>
      <c r="F30" s="48"/>
      <c r="G30" s="48" t="s">
        <v>837</v>
      </c>
      <c r="H30" s="49">
        <v>2011</v>
      </c>
      <c r="I30" s="50" t="s">
        <v>3</v>
      </c>
      <c r="J30" s="36">
        <f>L30+N30+P30+R30+T30+V30+X30+Z30+AB30+AD30+AF30+AH30+AJ30+AL30+AN30+AP30+AR30+AT30+AV30+AX30+AZ30+BB30+BD30</f>
        <v>625</v>
      </c>
      <c r="K30" s="122" t="s">
        <v>69</v>
      </c>
      <c r="L30" s="123">
        <v>165</v>
      </c>
      <c r="M30" s="117"/>
      <c r="N30" s="148"/>
      <c r="O30" s="131"/>
      <c r="P30" s="132"/>
      <c r="Q30" s="117" t="s">
        <v>11</v>
      </c>
      <c r="R30" s="148">
        <v>140</v>
      </c>
      <c r="S30" s="131"/>
      <c r="T30" s="132"/>
      <c r="U30" s="131" t="s">
        <v>11</v>
      </c>
      <c r="V30" s="132">
        <v>70</v>
      </c>
      <c r="W30" s="131"/>
      <c r="X30" s="132"/>
      <c r="Y30" s="131" t="s">
        <v>70</v>
      </c>
      <c r="Z30" s="132">
        <v>45</v>
      </c>
      <c r="AA30" s="131"/>
      <c r="AB30" s="132"/>
      <c r="AC30" s="131"/>
      <c r="AD30" s="132"/>
      <c r="AE30" s="131"/>
      <c r="AF30" s="132"/>
      <c r="AG30" s="117" t="s">
        <v>70</v>
      </c>
      <c r="AH30" s="148">
        <v>90</v>
      </c>
      <c r="AI30" s="131"/>
      <c r="AJ30" s="132"/>
      <c r="AK30" s="158" t="s">
        <v>265</v>
      </c>
      <c r="AL30" s="159">
        <v>115</v>
      </c>
      <c r="AM30" s="219"/>
      <c r="AN30" s="220"/>
      <c r="AO30" s="219"/>
      <c r="AP30" s="220"/>
      <c r="AQ30" s="219"/>
      <c r="AR30" s="220"/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/>
      <c r="BD30" s="255"/>
    </row>
    <row r="31" spans="4:56" ht="21" customHeight="1">
      <c r="D31" s="47">
        <v>22</v>
      </c>
      <c r="E31" s="88" t="s">
        <v>203</v>
      </c>
      <c r="F31" s="48"/>
      <c r="G31" s="48"/>
      <c r="H31" s="49">
        <v>2012</v>
      </c>
      <c r="I31" s="50" t="s">
        <v>4</v>
      </c>
      <c r="J31" s="36">
        <f>L31+N31+P31+R31+T31+V31+X31+Z31+AB31+AD31+AF31+AH31+AJ31+AL31+AN31+AP31+AR31+AT31+AV31+AX31+AZ31+BB31+BD31</f>
        <v>575.15000000000009</v>
      </c>
      <c r="K31" s="122" t="s">
        <v>70</v>
      </c>
      <c r="L31" s="123">
        <v>135</v>
      </c>
      <c r="M31" s="117" t="s">
        <v>69</v>
      </c>
      <c r="N31" s="148">
        <v>110</v>
      </c>
      <c r="O31" s="131" t="s">
        <v>69</v>
      </c>
      <c r="P31" s="132">
        <v>55</v>
      </c>
      <c r="Q31" s="117"/>
      <c r="R31" s="148"/>
      <c r="S31" s="131"/>
      <c r="T31" s="132"/>
      <c r="U31" s="131"/>
      <c r="V31" s="132"/>
      <c r="W31" s="131"/>
      <c r="X31" s="132"/>
      <c r="Y31" s="131" t="s">
        <v>70</v>
      </c>
      <c r="Z31" s="132">
        <v>4.4999999999999998E-2</v>
      </c>
      <c r="AA31" s="131"/>
      <c r="AB31" s="132"/>
      <c r="AC31" s="131"/>
      <c r="AD31" s="132"/>
      <c r="AE31" s="131"/>
      <c r="AF31" s="132"/>
      <c r="AG31" s="117"/>
      <c r="AH31" s="148"/>
      <c r="AI31" s="131"/>
      <c r="AJ31" s="132"/>
      <c r="AK31" s="137"/>
      <c r="AL31" s="138"/>
      <c r="AM31" s="219"/>
      <c r="AN31" s="220"/>
      <c r="AO31" s="219" t="s">
        <v>11</v>
      </c>
      <c r="AP31" s="220">
        <v>70</v>
      </c>
      <c r="AQ31" s="219"/>
      <c r="AR31" s="220"/>
      <c r="AS31" s="216" t="s">
        <v>66</v>
      </c>
      <c r="AT31" s="217">
        <v>0.105</v>
      </c>
      <c r="AU31" s="219" t="s">
        <v>70</v>
      </c>
      <c r="AV31" s="220">
        <v>45</v>
      </c>
      <c r="AW31" s="131"/>
      <c r="AX31" s="132"/>
      <c r="AY31" s="131"/>
      <c r="AZ31" s="132"/>
      <c r="BA31" s="117"/>
      <c r="BB31" s="148"/>
      <c r="BC31" s="137" t="s">
        <v>66</v>
      </c>
      <c r="BD31" s="255">
        <v>160</v>
      </c>
    </row>
    <row r="32" spans="4:56" ht="21" customHeight="1">
      <c r="D32" s="47">
        <v>23</v>
      </c>
      <c r="E32" s="95" t="s">
        <v>300</v>
      </c>
      <c r="F32" s="51"/>
      <c r="G32" s="51"/>
      <c r="H32" s="52">
        <v>2012</v>
      </c>
      <c r="I32" s="53" t="s">
        <v>9</v>
      </c>
      <c r="J32" s="36">
        <f>L32+N32+P32+R32+T32+V32+X32+Z32+AB32+AD32+AF32+AH32+AJ32+AL32+AN32+AP32+AR32+AT32+AV32+AX32+AZ32+BB32+BD32</f>
        <v>545.01499999999999</v>
      </c>
      <c r="K32" s="122"/>
      <c r="L32" s="123"/>
      <c r="M32" s="117" t="s">
        <v>69</v>
      </c>
      <c r="N32" s="148">
        <v>110</v>
      </c>
      <c r="O32" s="131" t="s">
        <v>70</v>
      </c>
      <c r="P32" s="132">
        <v>45</v>
      </c>
      <c r="Q32" s="117"/>
      <c r="R32" s="148"/>
      <c r="S32" s="131"/>
      <c r="T32" s="132"/>
      <c r="U32" s="131"/>
      <c r="V32" s="132"/>
      <c r="W32" s="131"/>
      <c r="X32" s="132"/>
      <c r="Y32" s="131" t="s">
        <v>25</v>
      </c>
      <c r="Z32" s="132">
        <v>1.4999999999999999E-2</v>
      </c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58" t="s">
        <v>265</v>
      </c>
      <c r="AL32" s="159">
        <v>115</v>
      </c>
      <c r="AM32" s="219"/>
      <c r="AN32" s="220"/>
      <c r="AO32" s="219" t="s">
        <v>70</v>
      </c>
      <c r="AP32" s="220">
        <v>45</v>
      </c>
      <c r="AQ32" s="219"/>
      <c r="AR32" s="220"/>
      <c r="AS32" s="216" t="s">
        <v>68</v>
      </c>
      <c r="AT32" s="217">
        <v>60</v>
      </c>
      <c r="AU32" s="219" t="s">
        <v>69</v>
      </c>
      <c r="AV32" s="220">
        <v>55</v>
      </c>
      <c r="AW32" s="131"/>
      <c r="AX32" s="132"/>
      <c r="AY32" s="131"/>
      <c r="AZ32" s="132"/>
      <c r="BA32" s="117"/>
      <c r="BB32" s="148"/>
      <c r="BC32" s="137" t="s">
        <v>265</v>
      </c>
      <c r="BD32" s="255">
        <v>115</v>
      </c>
    </row>
    <row r="33" spans="4:56" ht="21" customHeight="1">
      <c r="D33" s="47">
        <v>24</v>
      </c>
      <c r="E33" s="95" t="s">
        <v>408</v>
      </c>
      <c r="F33" s="51"/>
      <c r="G33" s="51"/>
      <c r="H33" s="52">
        <v>2012</v>
      </c>
      <c r="I33" s="53" t="s">
        <v>77</v>
      </c>
      <c r="J33" s="36">
        <f>L33+N33+P33+R33+T33+V33+X33+Z33+AB33+AD33+AF33+AH33+AJ33+AL33+AN33+AP33+AR33+AT33+AV33+AX33+AZ33+BB33+BD33</f>
        <v>535</v>
      </c>
      <c r="K33" s="122"/>
      <c r="L33" s="123"/>
      <c r="M33" s="117"/>
      <c r="N33" s="148"/>
      <c r="O33" s="131"/>
      <c r="P33" s="132"/>
      <c r="Q33" s="117" t="s">
        <v>70</v>
      </c>
      <c r="R33" s="148">
        <v>90</v>
      </c>
      <c r="S33" s="131"/>
      <c r="T33" s="132"/>
      <c r="U33" s="131" t="s">
        <v>70</v>
      </c>
      <c r="V33" s="132">
        <v>45</v>
      </c>
      <c r="W33" s="131"/>
      <c r="X33" s="132"/>
      <c r="Y33" s="131"/>
      <c r="Z33" s="132"/>
      <c r="AA33" s="131"/>
      <c r="AB33" s="132"/>
      <c r="AC33" s="131"/>
      <c r="AD33" s="132"/>
      <c r="AE33" s="131"/>
      <c r="AF33" s="132"/>
      <c r="AG33" s="117" t="s">
        <v>68</v>
      </c>
      <c r="AH33" s="148">
        <v>50</v>
      </c>
      <c r="AI33" s="131"/>
      <c r="AJ33" s="132"/>
      <c r="AK33" s="158" t="s">
        <v>66</v>
      </c>
      <c r="AL33" s="159">
        <v>160</v>
      </c>
      <c r="AM33" s="219"/>
      <c r="AN33" s="220"/>
      <c r="AO33" s="219"/>
      <c r="AP33" s="220"/>
      <c r="AQ33" s="219"/>
      <c r="AR33" s="220"/>
      <c r="AS33" s="216" t="s">
        <v>67</v>
      </c>
      <c r="AT33" s="217">
        <v>75</v>
      </c>
      <c r="AU33" s="219"/>
      <c r="AV33" s="220"/>
      <c r="AW33" s="131"/>
      <c r="AX33" s="132"/>
      <c r="AY33" s="131"/>
      <c r="AZ33" s="132"/>
      <c r="BA33" s="117"/>
      <c r="BB33" s="148"/>
      <c r="BC33" s="137" t="s">
        <v>265</v>
      </c>
      <c r="BD33" s="255">
        <v>115</v>
      </c>
    </row>
    <row r="34" spans="4:56" ht="21" customHeight="1">
      <c r="D34" s="47">
        <v>25</v>
      </c>
      <c r="E34" s="88" t="s">
        <v>104</v>
      </c>
      <c r="F34" s="48"/>
      <c r="G34" s="48"/>
      <c r="H34" s="49">
        <v>2014</v>
      </c>
      <c r="I34" s="50" t="s">
        <v>7</v>
      </c>
      <c r="J34" s="36">
        <f>L34+N34+P34+R34+T34+V34+X34+Z34+AB34+AD34+AF34+AH34+AJ34+AL34+AN34+AP34+AR34+AT34+AV34+AX34+AZ34+BB34+BD34</f>
        <v>530.13499999999999</v>
      </c>
      <c r="K34" s="122" t="s">
        <v>70</v>
      </c>
      <c r="L34" s="123">
        <v>0.13500000000000001</v>
      </c>
      <c r="M34" s="117"/>
      <c r="N34" s="148"/>
      <c r="O34" s="131"/>
      <c r="P34" s="132"/>
      <c r="Q34" s="117"/>
      <c r="R34" s="148"/>
      <c r="S34" s="131">
        <v>1</v>
      </c>
      <c r="T34" s="132">
        <v>110</v>
      </c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 t="s">
        <v>69</v>
      </c>
      <c r="AF34" s="132">
        <v>55</v>
      </c>
      <c r="AG34" s="117"/>
      <c r="AH34" s="148"/>
      <c r="AI34" s="131"/>
      <c r="AJ34" s="132"/>
      <c r="AK34" s="137"/>
      <c r="AL34" s="138"/>
      <c r="AM34" s="219"/>
      <c r="AN34" s="220"/>
      <c r="AO34" s="219"/>
      <c r="AP34" s="220"/>
      <c r="AQ34" s="219"/>
      <c r="AR34" s="220"/>
      <c r="AS34" s="216" t="s">
        <v>70</v>
      </c>
      <c r="AT34" s="217">
        <v>135</v>
      </c>
      <c r="AU34" s="219"/>
      <c r="AV34" s="220"/>
      <c r="AW34" s="131" t="s">
        <v>11</v>
      </c>
      <c r="AX34" s="132">
        <v>70</v>
      </c>
      <c r="AY34" s="131"/>
      <c r="AZ34" s="132"/>
      <c r="BA34" s="117"/>
      <c r="BB34" s="148"/>
      <c r="BC34" s="137" t="s">
        <v>66</v>
      </c>
      <c r="BD34" s="255">
        <v>160</v>
      </c>
    </row>
    <row r="35" spans="4:56" ht="21" customHeight="1">
      <c r="D35" s="47">
        <v>26</v>
      </c>
      <c r="E35" s="88" t="s">
        <v>246</v>
      </c>
      <c r="F35" s="48"/>
      <c r="G35" s="48"/>
      <c r="H35" s="49">
        <v>2013</v>
      </c>
      <c r="I35" s="50" t="s">
        <v>9</v>
      </c>
      <c r="J35" s="36">
        <f>L35+N35+P35+R35+T35+V35+X35+Z35+AB35+AD35+AF35+AH35+AJ35+AL35+AN35+AP35+AR35+AT35+AV35+AX35+AZ35+BB35+BD35</f>
        <v>500.17</v>
      </c>
      <c r="K35" s="122" t="s">
        <v>66</v>
      </c>
      <c r="L35" s="123">
        <v>0.105</v>
      </c>
      <c r="M35" s="117"/>
      <c r="N35" s="148"/>
      <c r="O35" s="131" t="s">
        <v>70</v>
      </c>
      <c r="P35" s="132">
        <v>4.4999999999999998E-2</v>
      </c>
      <c r="Q35" s="117"/>
      <c r="R35" s="148"/>
      <c r="S35" s="131"/>
      <c r="T35" s="132"/>
      <c r="U35" s="131"/>
      <c r="V35" s="132"/>
      <c r="W35" s="131"/>
      <c r="X35" s="132"/>
      <c r="Y35" s="131" t="s">
        <v>68</v>
      </c>
      <c r="Z35" s="132">
        <v>0.02</v>
      </c>
      <c r="AA35" s="131"/>
      <c r="AB35" s="132"/>
      <c r="AC35" s="131" t="s">
        <v>69</v>
      </c>
      <c r="AD35" s="132">
        <v>55</v>
      </c>
      <c r="AE35" s="131"/>
      <c r="AF35" s="132"/>
      <c r="AG35" s="117"/>
      <c r="AH35" s="148"/>
      <c r="AI35" s="131"/>
      <c r="AJ35" s="132"/>
      <c r="AK35" s="137"/>
      <c r="AL35" s="138"/>
      <c r="AM35" s="219"/>
      <c r="AN35" s="220"/>
      <c r="AO35" s="219" t="s">
        <v>70</v>
      </c>
      <c r="AP35" s="220">
        <v>45</v>
      </c>
      <c r="AQ35" s="219"/>
      <c r="AR35" s="220"/>
      <c r="AS35" s="216" t="s">
        <v>66</v>
      </c>
      <c r="AT35" s="217">
        <v>105</v>
      </c>
      <c r="AU35" s="219" t="s">
        <v>70</v>
      </c>
      <c r="AV35" s="220">
        <v>45</v>
      </c>
      <c r="AW35" s="131"/>
      <c r="AX35" s="132"/>
      <c r="AY35" s="131"/>
      <c r="AZ35" s="132"/>
      <c r="BA35" s="117" t="s">
        <v>70</v>
      </c>
      <c r="BB35" s="148">
        <v>90</v>
      </c>
      <c r="BC35" s="137" t="s">
        <v>66</v>
      </c>
      <c r="BD35" s="255">
        <v>160</v>
      </c>
    </row>
    <row r="36" spans="4:56" ht="21" customHeight="1">
      <c r="D36" s="47">
        <v>27</v>
      </c>
      <c r="E36" s="95" t="s">
        <v>619</v>
      </c>
      <c r="F36" s="51"/>
      <c r="G36" s="51" t="s">
        <v>837</v>
      </c>
      <c r="H36" s="52">
        <v>2011</v>
      </c>
      <c r="I36" s="53" t="s">
        <v>7</v>
      </c>
      <c r="J36" s="36">
        <f>L36+N36+P36+R36+T36+V36+X36+Z36+AB36+AD36+AF36+AH36+AJ36+AL36+AN36+AP36+AR36+AT36+AV36+AX36+AZ36+BB36+BD36</f>
        <v>435</v>
      </c>
      <c r="K36" s="122"/>
      <c r="L36" s="123"/>
      <c r="M36" s="117"/>
      <c r="N36" s="148"/>
      <c r="O36" s="131"/>
      <c r="P36" s="132"/>
      <c r="Q36" s="117"/>
      <c r="R36" s="148"/>
      <c r="S36" s="131"/>
      <c r="T36" s="132"/>
      <c r="U36" s="131"/>
      <c r="V36" s="132"/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/>
      <c r="AN36" s="220"/>
      <c r="AO36" s="219"/>
      <c r="AP36" s="220"/>
      <c r="AQ36" s="219"/>
      <c r="AR36" s="220"/>
      <c r="AS36" s="216" t="s">
        <v>70</v>
      </c>
      <c r="AT36" s="217">
        <v>135</v>
      </c>
      <c r="AU36" s="219"/>
      <c r="AV36" s="220"/>
      <c r="AW36" s="131" t="s">
        <v>38</v>
      </c>
      <c r="AX36" s="132">
        <v>45</v>
      </c>
      <c r="AY36" s="131"/>
      <c r="AZ36" s="132"/>
      <c r="BA36" s="117" t="s">
        <v>11</v>
      </c>
      <c r="BB36" s="148">
        <v>140</v>
      </c>
      <c r="BC36" s="137" t="s">
        <v>265</v>
      </c>
      <c r="BD36" s="255">
        <v>115</v>
      </c>
    </row>
    <row r="37" spans="4:56" ht="21" customHeight="1">
      <c r="D37" s="47">
        <v>28</v>
      </c>
      <c r="E37" s="95" t="s">
        <v>244</v>
      </c>
      <c r="F37" s="51"/>
      <c r="G37" s="51" t="s">
        <v>837</v>
      </c>
      <c r="H37" s="52">
        <v>2011</v>
      </c>
      <c r="I37" s="53" t="s">
        <v>9</v>
      </c>
      <c r="J37" s="36">
        <f>L37+N37+P37+R37+T37+V37+X37+Z37+AB37+AD37+AF37+AH37+AJ37+AL37+AN37+AP37+AR37+AT37+AV37+AX37+AZ37+BB37+BD37</f>
        <v>405</v>
      </c>
      <c r="K37" s="122" t="s">
        <v>67</v>
      </c>
      <c r="L37" s="123">
        <v>75</v>
      </c>
      <c r="M37" s="117" t="s">
        <v>25</v>
      </c>
      <c r="N37" s="148">
        <v>40</v>
      </c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 t="s">
        <v>68</v>
      </c>
      <c r="AD37" s="132">
        <v>35</v>
      </c>
      <c r="AE37" s="131"/>
      <c r="AF37" s="132"/>
      <c r="AG37" s="117"/>
      <c r="AH37" s="148"/>
      <c r="AI37" s="131"/>
      <c r="AJ37" s="132"/>
      <c r="AK37" s="137"/>
      <c r="AL37" s="138"/>
      <c r="AM37" s="219"/>
      <c r="AN37" s="220"/>
      <c r="AO37" s="219" t="s">
        <v>70</v>
      </c>
      <c r="AP37" s="220">
        <v>45</v>
      </c>
      <c r="AQ37" s="219"/>
      <c r="AR37" s="220"/>
      <c r="AS37" s="216"/>
      <c r="AT37" s="217"/>
      <c r="AU37" s="219" t="s">
        <v>69</v>
      </c>
      <c r="AV37" s="220">
        <v>55</v>
      </c>
      <c r="AW37" s="131"/>
      <c r="AX37" s="132"/>
      <c r="AY37" s="131"/>
      <c r="AZ37" s="132"/>
      <c r="BA37" s="117" t="s">
        <v>25</v>
      </c>
      <c r="BB37" s="148">
        <v>40</v>
      </c>
      <c r="BC37" s="137" t="s">
        <v>265</v>
      </c>
      <c r="BD37" s="255">
        <v>115</v>
      </c>
    </row>
    <row r="38" spans="4:56" ht="21" customHeight="1">
      <c r="D38" s="47">
        <v>29</v>
      </c>
      <c r="E38" s="88" t="s">
        <v>615</v>
      </c>
      <c r="F38" s="48"/>
      <c r="G38" s="48"/>
      <c r="H38" s="49">
        <v>2012</v>
      </c>
      <c r="I38" s="50" t="s">
        <v>297</v>
      </c>
      <c r="J38" s="36">
        <f>L38+N38+P38+R38+T38+V38+X38+Z38+AB38+AD38+AF38+AH38+AJ38+AL38+AN38+AP38+AR38+AT38+AV38+AX38+AZ38+BB38+BD38</f>
        <v>385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/>
      <c r="AL38" s="138"/>
      <c r="AM38" s="219"/>
      <c r="AN38" s="220"/>
      <c r="AO38" s="219"/>
      <c r="AP38" s="220"/>
      <c r="AQ38" s="219"/>
      <c r="AR38" s="220"/>
      <c r="AS38" s="216" t="s">
        <v>70</v>
      </c>
      <c r="AT38" s="217">
        <v>135</v>
      </c>
      <c r="AU38" s="219"/>
      <c r="AV38" s="220"/>
      <c r="AW38" s="131"/>
      <c r="AX38" s="132"/>
      <c r="AY38" s="131"/>
      <c r="AZ38" s="132"/>
      <c r="BA38" s="117"/>
      <c r="BB38" s="148"/>
      <c r="BC38" s="137" t="s">
        <v>69</v>
      </c>
      <c r="BD38" s="255">
        <v>250</v>
      </c>
    </row>
    <row r="39" spans="4:56" ht="21" customHeight="1">
      <c r="D39" s="47">
        <v>30</v>
      </c>
      <c r="E39" s="88" t="s">
        <v>231</v>
      </c>
      <c r="F39" s="48"/>
      <c r="G39" s="48"/>
      <c r="H39" s="49">
        <v>2013</v>
      </c>
      <c r="I39" s="50" t="s">
        <v>4</v>
      </c>
      <c r="J39" s="36">
        <f>L39+N39+P39+R39+T39+V39+X39+Z39+AB39+AD39+AF39+AH39+AJ39+AL39+AN39+AP39+AR39+AT39+AV39+AX39+AZ39+BB39+BD39</f>
        <v>380</v>
      </c>
      <c r="K39" s="122"/>
      <c r="L39" s="123"/>
      <c r="M39" s="117"/>
      <c r="N39" s="148"/>
      <c r="O39" s="131" t="s">
        <v>25</v>
      </c>
      <c r="P39" s="132">
        <v>20</v>
      </c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58" t="s">
        <v>66</v>
      </c>
      <c r="AL39" s="159">
        <v>160</v>
      </c>
      <c r="AM39" s="219"/>
      <c r="AN39" s="220"/>
      <c r="AO39" s="219" t="s">
        <v>70</v>
      </c>
      <c r="AP39" s="220">
        <v>45</v>
      </c>
      <c r="AQ39" s="219"/>
      <c r="AR39" s="220"/>
      <c r="AS39" s="216"/>
      <c r="AT39" s="217"/>
      <c r="AU39" s="219"/>
      <c r="AV39" s="220"/>
      <c r="AW39" s="131"/>
      <c r="AX39" s="132"/>
      <c r="AY39" s="131"/>
      <c r="AZ39" s="132"/>
      <c r="BA39" s="117" t="s">
        <v>25</v>
      </c>
      <c r="BB39" s="148">
        <v>40</v>
      </c>
      <c r="BC39" s="137" t="s">
        <v>265</v>
      </c>
      <c r="BD39" s="255">
        <v>115</v>
      </c>
    </row>
    <row r="40" spans="4:56" ht="21" customHeight="1">
      <c r="D40" s="47">
        <v>31</v>
      </c>
      <c r="E40" s="88" t="s">
        <v>616</v>
      </c>
      <c r="F40" s="48"/>
      <c r="G40" s="48"/>
      <c r="H40" s="49">
        <v>2013</v>
      </c>
      <c r="I40" s="50" t="s">
        <v>297</v>
      </c>
      <c r="J40" s="36">
        <f>L40+N40+P40+R40+T40+V40+X40+Z40+AB40+AD40+AF40+AH40+AJ40+AL40+AN40+AP40+AR40+AT40+AV40+AX40+AZ40+BB40+BD40</f>
        <v>370</v>
      </c>
      <c r="K40" s="122"/>
      <c r="L40" s="123"/>
      <c r="M40" s="117"/>
      <c r="N40" s="148"/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/>
      <c r="AP40" s="220"/>
      <c r="AQ40" s="219"/>
      <c r="AR40" s="220"/>
      <c r="AS40" s="216" t="s">
        <v>69</v>
      </c>
      <c r="AT40" s="217">
        <v>165</v>
      </c>
      <c r="AU40" s="219"/>
      <c r="AV40" s="220"/>
      <c r="AW40" s="131"/>
      <c r="AX40" s="132"/>
      <c r="AY40" s="131"/>
      <c r="AZ40" s="132"/>
      <c r="BA40" s="117"/>
      <c r="BB40" s="148"/>
      <c r="BC40" s="137" t="s">
        <v>70</v>
      </c>
      <c r="BD40" s="255">
        <v>205</v>
      </c>
    </row>
    <row r="41" spans="4:56" ht="21" customHeight="1">
      <c r="D41" s="47">
        <v>32</v>
      </c>
      <c r="E41" s="95" t="s">
        <v>618</v>
      </c>
      <c r="F41" s="51"/>
      <c r="G41" s="51" t="s">
        <v>837</v>
      </c>
      <c r="H41" s="52">
        <v>2011</v>
      </c>
      <c r="I41" s="53" t="s">
        <v>617</v>
      </c>
      <c r="J41" s="36">
        <f>L41+N41+P41+R41+T41+V41+X41+Z41+AB41+AD41+AF41+AH41+AJ41+AL41+AN41+AP41+AR41+AT41+AV41+AX41+AZ41+BB41+BD41</f>
        <v>330</v>
      </c>
      <c r="K41" s="122"/>
      <c r="L41" s="123"/>
      <c r="M41" s="117"/>
      <c r="N41" s="148"/>
      <c r="O41" s="131"/>
      <c r="P41" s="132"/>
      <c r="Q41" s="117"/>
      <c r="R41" s="148"/>
      <c r="S41" s="131"/>
      <c r="T41" s="132"/>
      <c r="U41" s="131"/>
      <c r="V41" s="132"/>
      <c r="W41" s="131"/>
      <c r="X41" s="132"/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/>
      <c r="AL41" s="138"/>
      <c r="AM41" s="219"/>
      <c r="AN41" s="220"/>
      <c r="AO41" s="219"/>
      <c r="AP41" s="220"/>
      <c r="AQ41" s="219"/>
      <c r="AR41" s="220"/>
      <c r="AS41" s="216">
        <v>1</v>
      </c>
      <c r="AT41" s="217">
        <v>330</v>
      </c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ht="21" customHeight="1">
      <c r="D42" s="47">
        <v>33</v>
      </c>
      <c r="E42" s="95" t="s">
        <v>307</v>
      </c>
      <c r="F42" s="51"/>
      <c r="G42" s="51"/>
      <c r="H42" s="52">
        <v>2012</v>
      </c>
      <c r="I42" s="53" t="s">
        <v>159</v>
      </c>
      <c r="J42" s="36">
        <f>L42+N42+P42+R42+T42+V42+X42+Z42+AB42+AD42+AF42+AH42+AJ42+AL42+AN42+AP42+AR42+AT42+AV42+AX42+AZ42+BB42+BD42</f>
        <v>305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/>
      <c r="X42" s="132"/>
      <c r="Y42" s="131"/>
      <c r="Z42" s="132"/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58" t="s">
        <v>67</v>
      </c>
      <c r="AL42" s="159">
        <v>90</v>
      </c>
      <c r="AM42" s="219"/>
      <c r="AN42" s="220"/>
      <c r="AO42" s="219"/>
      <c r="AP42" s="220"/>
      <c r="AQ42" s="219" t="s">
        <v>69</v>
      </c>
      <c r="AR42" s="220">
        <v>55</v>
      </c>
      <c r="AS42" s="216"/>
      <c r="AT42" s="217"/>
      <c r="AU42" s="219"/>
      <c r="AV42" s="220"/>
      <c r="AW42" s="131"/>
      <c r="AX42" s="132"/>
      <c r="AY42" s="131"/>
      <c r="AZ42" s="132"/>
      <c r="BA42" s="117"/>
      <c r="BB42" s="148"/>
      <c r="BC42" s="137" t="s">
        <v>66</v>
      </c>
      <c r="BD42" s="255">
        <v>160</v>
      </c>
    </row>
    <row r="43" spans="4:56" ht="21" customHeight="1">
      <c r="D43" s="47">
        <v>34</v>
      </c>
      <c r="E43" s="88" t="s">
        <v>116</v>
      </c>
      <c r="F43" s="48"/>
      <c r="G43" s="48"/>
      <c r="H43" s="49">
        <v>2015</v>
      </c>
      <c r="I43" s="50" t="s">
        <v>7</v>
      </c>
      <c r="J43" s="36">
        <f>L43+N43+P43+R43+T43+V43+X43+Z43+AB43+AD43+AF43+AH43+AJ43+AL43+AN43+AP43+AR43+AT43+AV43+AX43+AZ43+BB43+BD43</f>
        <v>305</v>
      </c>
      <c r="K43" s="122"/>
      <c r="L43" s="123"/>
      <c r="M43" s="117"/>
      <c r="N43" s="148"/>
      <c r="O43" s="131"/>
      <c r="P43" s="132"/>
      <c r="Q43" s="117"/>
      <c r="R43" s="148"/>
      <c r="S43" s="131">
        <v>2</v>
      </c>
      <c r="T43" s="132">
        <v>90</v>
      </c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 t="s">
        <v>69</v>
      </c>
      <c r="AF43" s="132">
        <v>55</v>
      </c>
      <c r="AG43" s="117"/>
      <c r="AH43" s="148"/>
      <c r="AI43" s="131"/>
      <c r="AJ43" s="132"/>
      <c r="AK43" s="137"/>
      <c r="AL43" s="138"/>
      <c r="AM43" s="219" t="s">
        <v>69</v>
      </c>
      <c r="AN43" s="220">
        <v>55</v>
      </c>
      <c r="AO43" s="219"/>
      <c r="AP43" s="220"/>
      <c r="AQ43" s="219"/>
      <c r="AR43" s="220"/>
      <c r="AS43" s="216" t="s">
        <v>66</v>
      </c>
      <c r="AT43" s="217">
        <v>105</v>
      </c>
      <c r="AU43" s="219"/>
      <c r="AV43" s="220"/>
      <c r="AW43" s="131"/>
      <c r="AX43" s="132"/>
      <c r="AY43" s="131"/>
      <c r="AZ43" s="132"/>
      <c r="BA43" s="117"/>
      <c r="BB43" s="148"/>
      <c r="BC43" s="137"/>
      <c r="BD43" s="255"/>
    </row>
    <row r="44" spans="4:56" ht="21" customHeight="1">
      <c r="D44" s="47">
        <v>35</v>
      </c>
      <c r="E44" s="95" t="s">
        <v>122</v>
      </c>
      <c r="F44" s="51"/>
      <c r="G44" s="51" t="s">
        <v>837</v>
      </c>
      <c r="H44" s="52">
        <v>2011</v>
      </c>
      <c r="I44" s="53" t="s">
        <v>7</v>
      </c>
      <c r="J44" s="36">
        <f>L44+N44+P44+R44+T44+V44+X44+Z44+AB44+AD44+AF44+AH44+AJ44+AL44+AN44+AP44+AR44+AT44+AV44+AX44+AZ44+BB44+BD44</f>
        <v>280.04499999999996</v>
      </c>
      <c r="K44" s="122" t="s">
        <v>70</v>
      </c>
      <c r="L44" s="123">
        <v>135</v>
      </c>
      <c r="M44" s="117"/>
      <c r="N44" s="148"/>
      <c r="O44" s="131"/>
      <c r="P44" s="132"/>
      <c r="Q44" s="117"/>
      <c r="R44" s="148"/>
      <c r="S44" s="131" t="s">
        <v>70</v>
      </c>
      <c r="T44" s="132">
        <v>45</v>
      </c>
      <c r="U44" s="131"/>
      <c r="V44" s="132"/>
      <c r="W44" s="131"/>
      <c r="X44" s="132"/>
      <c r="Y44" s="131"/>
      <c r="Z44" s="132"/>
      <c r="AA44" s="131"/>
      <c r="AB44" s="132"/>
      <c r="AC44" s="131"/>
      <c r="AD44" s="132"/>
      <c r="AE44" s="131" t="s">
        <v>69</v>
      </c>
      <c r="AF44" s="132">
        <v>55</v>
      </c>
      <c r="AG44" s="117"/>
      <c r="AH44" s="148"/>
      <c r="AI44" s="131"/>
      <c r="AJ44" s="132"/>
      <c r="AK44" s="137"/>
      <c r="AL44" s="138"/>
      <c r="AM44" s="219"/>
      <c r="AN44" s="220"/>
      <c r="AO44" s="219"/>
      <c r="AP44" s="220"/>
      <c r="AQ44" s="219"/>
      <c r="AR44" s="220"/>
      <c r="AS44" s="216" t="s">
        <v>25</v>
      </c>
      <c r="AT44" s="217">
        <v>4.4999999999999998E-2</v>
      </c>
      <c r="AU44" s="219"/>
      <c r="AV44" s="220"/>
      <c r="AW44" s="131" t="s">
        <v>52</v>
      </c>
      <c r="AX44" s="132">
        <v>45</v>
      </c>
      <c r="AY44" s="131"/>
      <c r="AZ44" s="132"/>
      <c r="BA44" s="117"/>
      <c r="BB44" s="148"/>
      <c r="BC44" s="137"/>
      <c r="BD44" s="255"/>
    </row>
    <row r="45" spans="4:56" ht="21" customHeight="1">
      <c r="D45" s="47">
        <v>36</v>
      </c>
      <c r="E45" s="95" t="s">
        <v>393</v>
      </c>
      <c r="F45" s="51"/>
      <c r="G45" s="51"/>
      <c r="H45" s="52">
        <v>2012</v>
      </c>
      <c r="I45" s="53" t="s">
        <v>4</v>
      </c>
      <c r="J45" s="36">
        <f>L45+N45+P45+R45+T45+V45+X45+Z45+AB45+AD45+AF45+AH45+AJ45+AL45+AN45+AP45+AR45+AT45+AV45+AX45+AZ45+BB45+BD45</f>
        <v>270</v>
      </c>
      <c r="K45" s="122"/>
      <c r="L45" s="123"/>
      <c r="M45" s="117"/>
      <c r="N45" s="148"/>
      <c r="O45" s="131"/>
      <c r="P45" s="132"/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/>
      <c r="AD45" s="132"/>
      <c r="AE45" s="131"/>
      <c r="AF45" s="132"/>
      <c r="AG45" s="117"/>
      <c r="AH45" s="148"/>
      <c r="AI45" s="131"/>
      <c r="AJ45" s="132"/>
      <c r="AK45" s="137"/>
      <c r="AL45" s="138"/>
      <c r="AM45" s="219"/>
      <c r="AN45" s="220"/>
      <c r="AO45" s="219" t="s">
        <v>69</v>
      </c>
      <c r="AP45" s="220">
        <v>55</v>
      </c>
      <c r="AQ45" s="219"/>
      <c r="AR45" s="220"/>
      <c r="AS45" s="216"/>
      <c r="AT45" s="217"/>
      <c r="AU45" s="219" t="s">
        <v>69</v>
      </c>
      <c r="AV45" s="220">
        <v>55</v>
      </c>
      <c r="AW45" s="131"/>
      <c r="AX45" s="132"/>
      <c r="AY45" s="131"/>
      <c r="AZ45" s="132"/>
      <c r="BA45" s="117"/>
      <c r="BB45" s="148"/>
      <c r="BC45" s="137" t="s">
        <v>66</v>
      </c>
      <c r="BD45" s="255">
        <v>160</v>
      </c>
    </row>
    <row r="46" spans="4:56" ht="21" customHeight="1">
      <c r="D46" s="47">
        <v>37</v>
      </c>
      <c r="E46" s="95" t="s">
        <v>348</v>
      </c>
      <c r="F46" s="51"/>
      <c r="G46" s="51"/>
      <c r="H46" s="52">
        <v>2013</v>
      </c>
      <c r="I46" s="53" t="s">
        <v>4</v>
      </c>
      <c r="J46" s="36">
        <f>L46+N46+P46+R46+T46+V46+X46+Z46+AB46+AD46+AF46+AH46+AJ46+AL46+AN46+AP46+AR46+AT46+AV46+AX46+AZ46+BB46+BD46</f>
        <v>245</v>
      </c>
      <c r="K46" s="122" t="s">
        <v>25</v>
      </c>
      <c r="L46" s="123">
        <v>45</v>
      </c>
      <c r="M46" s="117"/>
      <c r="N46" s="148"/>
      <c r="O46" s="131"/>
      <c r="P46" s="132"/>
      <c r="Q46" s="117"/>
      <c r="R46" s="148"/>
      <c r="S46" s="131"/>
      <c r="T46" s="132"/>
      <c r="U46" s="131"/>
      <c r="V46" s="132"/>
      <c r="W46" s="131"/>
      <c r="X46" s="132"/>
      <c r="Y46" s="131"/>
      <c r="Z46" s="132"/>
      <c r="AA46" s="131"/>
      <c r="AB46" s="132"/>
      <c r="AC46" s="131"/>
      <c r="AD46" s="132"/>
      <c r="AE46" s="131"/>
      <c r="AF46" s="132"/>
      <c r="AG46" s="117" t="s">
        <v>25</v>
      </c>
      <c r="AH46" s="148">
        <v>40</v>
      </c>
      <c r="AI46" s="131"/>
      <c r="AJ46" s="132"/>
      <c r="AK46" s="137"/>
      <c r="AL46" s="138"/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32"/>
      <c r="AY46" s="131"/>
      <c r="AZ46" s="132"/>
      <c r="BA46" s="117"/>
      <c r="BB46" s="148"/>
      <c r="BC46" s="137" t="s">
        <v>66</v>
      </c>
      <c r="BD46" s="255">
        <v>160</v>
      </c>
    </row>
    <row r="47" spans="4:56" ht="21" customHeight="1">
      <c r="D47" s="47">
        <v>38</v>
      </c>
      <c r="E47" s="95" t="s">
        <v>303</v>
      </c>
      <c r="F47" s="51"/>
      <c r="G47" s="51"/>
      <c r="H47" s="52">
        <v>2012</v>
      </c>
      <c r="I47" s="53" t="s">
        <v>159</v>
      </c>
      <c r="J47" s="36">
        <f>L47+N47+P47+R47+T47+V47+X47+Z47+AB47+AD47+AF47+AH47+AJ47+AL47+AN47+AP47+AR47+AT47+AV47+AX47+AZ47+BB47+BD47</f>
        <v>240</v>
      </c>
      <c r="K47" s="122"/>
      <c r="L47" s="123"/>
      <c r="M47" s="117"/>
      <c r="N47" s="148"/>
      <c r="O47" s="131"/>
      <c r="P47" s="132"/>
      <c r="Q47" s="117"/>
      <c r="R47" s="148"/>
      <c r="S47" s="131"/>
      <c r="T47" s="132"/>
      <c r="U47" s="131"/>
      <c r="V47" s="132"/>
      <c r="W47" s="131" t="s">
        <v>11</v>
      </c>
      <c r="X47" s="132">
        <v>70</v>
      </c>
      <c r="Y47" s="131"/>
      <c r="Z47" s="132"/>
      <c r="AA47" s="131"/>
      <c r="AB47" s="132"/>
      <c r="AC47" s="131"/>
      <c r="AD47" s="132"/>
      <c r="AE47" s="131"/>
      <c r="AF47" s="132"/>
      <c r="AG47" s="117"/>
      <c r="AH47" s="148"/>
      <c r="AI47" s="131"/>
      <c r="AJ47" s="132"/>
      <c r="AK47" s="137"/>
      <c r="AL47" s="138"/>
      <c r="AM47" s="219"/>
      <c r="AN47" s="220"/>
      <c r="AO47" s="219"/>
      <c r="AP47" s="220"/>
      <c r="AQ47" s="219" t="s">
        <v>69</v>
      </c>
      <c r="AR47" s="220">
        <v>55</v>
      </c>
      <c r="AS47" s="216"/>
      <c r="AT47" s="217"/>
      <c r="AU47" s="219"/>
      <c r="AV47" s="220"/>
      <c r="AW47" s="131"/>
      <c r="AX47" s="132"/>
      <c r="AY47" s="131"/>
      <c r="AZ47" s="132"/>
      <c r="BA47" s="117"/>
      <c r="BB47" s="148"/>
      <c r="BC47" s="137" t="s">
        <v>265</v>
      </c>
      <c r="BD47" s="255">
        <v>115</v>
      </c>
    </row>
    <row r="48" spans="4:56" ht="21" customHeight="1">
      <c r="D48" s="47">
        <v>39</v>
      </c>
      <c r="E48" s="95" t="s">
        <v>178</v>
      </c>
      <c r="F48" s="51"/>
      <c r="G48" s="51"/>
      <c r="H48" s="52">
        <v>2013</v>
      </c>
      <c r="I48" s="53" t="s">
        <v>3</v>
      </c>
      <c r="J48" s="36">
        <f>L48+N48+P48+R48+T48+V48+X48+Z48+AB48+AD48+AF48+AH48+AJ48+AL48+AN48+AP48+AR48+AT48+AV48+AX48+AZ48+BB48+BD48</f>
        <v>235</v>
      </c>
      <c r="K48" s="122"/>
      <c r="L48" s="123"/>
      <c r="M48" s="117"/>
      <c r="N48" s="148"/>
      <c r="O48" s="131"/>
      <c r="P48" s="132"/>
      <c r="Q48" s="117" t="s">
        <v>70</v>
      </c>
      <c r="R48" s="148">
        <v>90</v>
      </c>
      <c r="S48" s="131"/>
      <c r="T48" s="132"/>
      <c r="U48" s="131" t="s">
        <v>69</v>
      </c>
      <c r="V48" s="132">
        <v>55</v>
      </c>
      <c r="W48" s="131"/>
      <c r="X48" s="132"/>
      <c r="Y48" s="131"/>
      <c r="Z48" s="132"/>
      <c r="AA48" s="131"/>
      <c r="AB48" s="132"/>
      <c r="AC48" s="131"/>
      <c r="AD48" s="132"/>
      <c r="AE48" s="131"/>
      <c r="AF48" s="132"/>
      <c r="AG48" s="117" t="s">
        <v>70</v>
      </c>
      <c r="AH48" s="148">
        <v>90</v>
      </c>
      <c r="AI48" s="131"/>
      <c r="AJ48" s="132"/>
      <c r="AK48" s="137"/>
      <c r="AL48" s="138"/>
      <c r="AM48" s="219"/>
      <c r="AN48" s="220"/>
      <c r="AO48" s="219"/>
      <c r="AP48" s="220"/>
      <c r="AQ48" s="219"/>
      <c r="AR48" s="220"/>
      <c r="AS48" s="216"/>
      <c r="AT48" s="217"/>
      <c r="AU48" s="219"/>
      <c r="AV48" s="220"/>
      <c r="AW48" s="131"/>
      <c r="AX48" s="132"/>
      <c r="AY48" s="131"/>
      <c r="AZ48" s="132"/>
      <c r="BA48" s="117"/>
      <c r="BB48" s="148"/>
      <c r="BC48" s="137"/>
      <c r="BD48" s="255"/>
    </row>
    <row r="49" spans="4:56" ht="21" customHeight="1">
      <c r="D49" s="47">
        <v>40</v>
      </c>
      <c r="E49" s="95" t="s">
        <v>221</v>
      </c>
      <c r="F49" s="51"/>
      <c r="G49" s="51" t="s">
        <v>837</v>
      </c>
      <c r="H49" s="52">
        <v>2011</v>
      </c>
      <c r="I49" s="53" t="s">
        <v>3</v>
      </c>
      <c r="J49" s="36">
        <f>L49+N49+P49+R49+T49+V49+X49+Z49+AB49+AD49+AF49+AH49+AJ49+AL49+AN49+AP49+AR49+AT49+AV49+AX49+AZ49+BB49+BD49</f>
        <v>230</v>
      </c>
      <c r="K49" s="122"/>
      <c r="L49" s="123"/>
      <c r="M49" s="117"/>
      <c r="N49" s="148"/>
      <c r="O49" s="131"/>
      <c r="P49" s="132"/>
      <c r="Q49" s="117"/>
      <c r="R49" s="148"/>
      <c r="S49" s="131"/>
      <c r="T49" s="132"/>
      <c r="U49" s="131"/>
      <c r="V49" s="132"/>
      <c r="W49" s="131"/>
      <c r="X49" s="132"/>
      <c r="Y49" s="131"/>
      <c r="Z49" s="132"/>
      <c r="AA49" s="131" t="s">
        <v>11</v>
      </c>
      <c r="AB49" s="132">
        <v>70</v>
      </c>
      <c r="AC49" s="131"/>
      <c r="AD49" s="132"/>
      <c r="AE49" s="131"/>
      <c r="AF49" s="132"/>
      <c r="AG49" s="117"/>
      <c r="AH49" s="148"/>
      <c r="AI49" s="131"/>
      <c r="AJ49" s="132"/>
      <c r="AK49" s="137"/>
      <c r="AL49" s="138"/>
      <c r="AM49" s="219"/>
      <c r="AN49" s="220"/>
      <c r="AO49" s="219"/>
      <c r="AP49" s="220"/>
      <c r="AQ49" s="219"/>
      <c r="AR49" s="220"/>
      <c r="AS49" s="216"/>
      <c r="AT49" s="217"/>
      <c r="AU49" s="219"/>
      <c r="AV49" s="220"/>
      <c r="AW49" s="131"/>
      <c r="AX49" s="132"/>
      <c r="AY49" s="131"/>
      <c r="AZ49" s="132"/>
      <c r="BA49" s="117"/>
      <c r="BB49" s="148"/>
      <c r="BC49" s="137" t="s">
        <v>66</v>
      </c>
      <c r="BD49" s="255">
        <v>160</v>
      </c>
    </row>
    <row r="50" spans="4:56" ht="21" customHeight="1">
      <c r="D50" s="47">
        <v>41</v>
      </c>
      <c r="E50" s="88" t="s">
        <v>791</v>
      </c>
      <c r="F50" s="48"/>
      <c r="G50" s="48"/>
      <c r="H50" s="49">
        <v>2012</v>
      </c>
      <c r="I50" s="50" t="s">
        <v>10</v>
      </c>
      <c r="J50" s="36">
        <f>L50+N50+P50+R50+T50+V50+X50+Z50+AB50+AD50+AF50+AH50+AJ50+AL50+AN50+AP50+AR50+AT50+AV50+AX50+AZ50+BB50+BD50</f>
        <v>205</v>
      </c>
      <c r="K50" s="122"/>
      <c r="L50" s="123"/>
      <c r="M50" s="117"/>
      <c r="N50" s="148"/>
      <c r="O50" s="131"/>
      <c r="P50" s="132"/>
      <c r="Q50" s="117"/>
      <c r="R50" s="148"/>
      <c r="S50" s="131"/>
      <c r="T50" s="132"/>
      <c r="U50" s="131"/>
      <c r="V50" s="132"/>
      <c r="W50" s="131"/>
      <c r="X50" s="132"/>
      <c r="Y50" s="131"/>
      <c r="Z50" s="132"/>
      <c r="AA50" s="131"/>
      <c r="AB50" s="132"/>
      <c r="AC50" s="131"/>
      <c r="AD50" s="132"/>
      <c r="AE50" s="131"/>
      <c r="AF50" s="132"/>
      <c r="AG50" s="117"/>
      <c r="AH50" s="148"/>
      <c r="AI50" s="131"/>
      <c r="AJ50" s="132"/>
      <c r="AK50" s="137"/>
      <c r="AL50" s="138"/>
      <c r="AM50" s="219"/>
      <c r="AN50" s="220"/>
      <c r="AO50" s="219"/>
      <c r="AP50" s="220"/>
      <c r="AQ50" s="219"/>
      <c r="AR50" s="220"/>
      <c r="AS50" s="216"/>
      <c r="AT50" s="217"/>
      <c r="AU50" s="219"/>
      <c r="AV50" s="220"/>
      <c r="AW50" s="131"/>
      <c r="AX50" s="132"/>
      <c r="AY50" s="131"/>
      <c r="AZ50" s="132"/>
      <c r="BA50" s="117"/>
      <c r="BB50" s="148"/>
      <c r="BC50" s="137" t="s">
        <v>70</v>
      </c>
      <c r="BD50" s="255">
        <v>205</v>
      </c>
    </row>
    <row r="51" spans="4:56" ht="21" customHeight="1">
      <c r="D51" s="47">
        <v>42</v>
      </c>
      <c r="E51" s="95" t="s">
        <v>161</v>
      </c>
      <c r="F51" s="51"/>
      <c r="G51" s="51"/>
      <c r="H51" s="52">
        <v>2012</v>
      </c>
      <c r="I51" s="53" t="s">
        <v>10</v>
      </c>
      <c r="J51" s="36">
        <f>L51+N51+P51+R51+T51+V51+X51+Z51+AB51+AD51+AF51+AH51+AJ51+AL51+AN51+AP51+AR51+AT51+AV51+AX51+AZ51+BB51+BD51</f>
        <v>205</v>
      </c>
      <c r="K51" s="122"/>
      <c r="L51" s="123"/>
      <c r="M51" s="117"/>
      <c r="N51" s="148"/>
      <c r="O51" s="131"/>
      <c r="P51" s="132"/>
      <c r="Q51" s="117"/>
      <c r="R51" s="148"/>
      <c r="S51" s="131"/>
      <c r="T51" s="132"/>
      <c r="U51" s="131"/>
      <c r="V51" s="132"/>
      <c r="W51" s="131"/>
      <c r="X51" s="132"/>
      <c r="Y51" s="131"/>
      <c r="Z51" s="132"/>
      <c r="AA51" s="131"/>
      <c r="AB51" s="132"/>
      <c r="AC51" s="131"/>
      <c r="AD51" s="132"/>
      <c r="AE51" s="131"/>
      <c r="AF51" s="132"/>
      <c r="AG51" s="117"/>
      <c r="AH51" s="148"/>
      <c r="AI51" s="131"/>
      <c r="AJ51" s="132"/>
      <c r="AK51" s="137"/>
      <c r="AL51" s="138"/>
      <c r="AM51" s="219"/>
      <c r="AN51" s="220"/>
      <c r="AO51" s="219"/>
      <c r="AP51" s="220"/>
      <c r="AQ51" s="219"/>
      <c r="AR51" s="220"/>
      <c r="AS51" s="216"/>
      <c r="AT51" s="217"/>
      <c r="AU51" s="219"/>
      <c r="AV51" s="220"/>
      <c r="AW51" s="131"/>
      <c r="AX51" s="132"/>
      <c r="AY51" s="131"/>
      <c r="AZ51" s="132"/>
      <c r="BA51" s="117"/>
      <c r="BB51" s="148"/>
      <c r="BC51" s="137" t="s">
        <v>70</v>
      </c>
      <c r="BD51" s="255">
        <v>205</v>
      </c>
    </row>
    <row r="52" spans="4:56" ht="21" customHeight="1">
      <c r="D52" s="47">
        <v>43</v>
      </c>
      <c r="E52" s="88" t="s">
        <v>715</v>
      </c>
      <c r="F52" s="48"/>
      <c r="G52" s="48" t="s">
        <v>837</v>
      </c>
      <c r="H52" s="49">
        <v>2011</v>
      </c>
      <c r="I52" s="50" t="s">
        <v>4</v>
      </c>
      <c r="J52" s="36">
        <f>L52+N52+P52+R52+T52+V52+X52+Z52+AB52+AD52+AF52+AH52+AJ52+AL52+AN52+AP52+AR52+AT52+AV52+AX52+AZ52+BB52+BD52</f>
        <v>195</v>
      </c>
      <c r="K52" s="122"/>
      <c r="L52" s="123"/>
      <c r="M52" s="117"/>
      <c r="N52" s="148"/>
      <c r="O52" s="131"/>
      <c r="P52" s="132"/>
      <c r="Q52" s="117"/>
      <c r="R52" s="148"/>
      <c r="S52" s="131"/>
      <c r="T52" s="132"/>
      <c r="U52" s="131"/>
      <c r="V52" s="132"/>
      <c r="W52" s="131"/>
      <c r="X52" s="132"/>
      <c r="Y52" s="131"/>
      <c r="Z52" s="132"/>
      <c r="AA52" s="131"/>
      <c r="AB52" s="132"/>
      <c r="AC52" s="131"/>
      <c r="AD52" s="132"/>
      <c r="AE52" s="131"/>
      <c r="AF52" s="132"/>
      <c r="AG52" s="117"/>
      <c r="AH52" s="148"/>
      <c r="AI52" s="131"/>
      <c r="AJ52" s="132"/>
      <c r="AK52" s="137"/>
      <c r="AL52" s="138"/>
      <c r="AM52" s="219"/>
      <c r="AN52" s="220"/>
      <c r="AO52" s="219"/>
      <c r="AP52" s="220"/>
      <c r="AQ52" s="219"/>
      <c r="AR52" s="220"/>
      <c r="AS52" s="216"/>
      <c r="AT52" s="217"/>
      <c r="AU52" s="219" t="s">
        <v>67</v>
      </c>
      <c r="AV52" s="220">
        <v>35</v>
      </c>
      <c r="AW52" s="131"/>
      <c r="AX52" s="132"/>
      <c r="AY52" s="131"/>
      <c r="AZ52" s="132"/>
      <c r="BA52" s="117"/>
      <c r="BB52" s="148"/>
      <c r="BC52" s="137" t="s">
        <v>66</v>
      </c>
      <c r="BD52" s="255">
        <v>160</v>
      </c>
    </row>
    <row r="53" spans="4:56" ht="21" customHeight="1">
      <c r="D53" s="47">
        <v>44</v>
      </c>
      <c r="E53" s="95" t="s">
        <v>305</v>
      </c>
      <c r="F53" s="51"/>
      <c r="G53" s="51"/>
      <c r="H53" s="52">
        <v>2012</v>
      </c>
      <c r="I53" s="113" t="s">
        <v>4</v>
      </c>
      <c r="J53" s="36">
        <f>L53+N53+P53+R53+T53+V53+X53+Z53+AB53+AD53+AF53+AH53+AJ53+AL53+AN53+AP53+AR53+AT53+AV53+AX53+AZ53+BB53+BD53</f>
        <v>195</v>
      </c>
      <c r="K53" s="122"/>
      <c r="L53" s="123"/>
      <c r="M53" s="117"/>
      <c r="N53" s="148"/>
      <c r="O53" s="131"/>
      <c r="P53" s="132"/>
      <c r="Q53" s="117"/>
      <c r="R53" s="148"/>
      <c r="S53" s="131"/>
      <c r="T53" s="132"/>
      <c r="U53" s="131"/>
      <c r="V53" s="132"/>
      <c r="W53" s="131"/>
      <c r="X53" s="132"/>
      <c r="Y53" s="131"/>
      <c r="Z53" s="132"/>
      <c r="AA53" s="131"/>
      <c r="AB53" s="132"/>
      <c r="AC53" s="131"/>
      <c r="AD53" s="132"/>
      <c r="AE53" s="131"/>
      <c r="AF53" s="132"/>
      <c r="AG53" s="117"/>
      <c r="AH53" s="148"/>
      <c r="AI53" s="131"/>
      <c r="AJ53" s="132"/>
      <c r="AK53" s="137"/>
      <c r="AL53" s="138"/>
      <c r="AM53" s="219"/>
      <c r="AN53" s="220"/>
      <c r="AO53" s="219" t="s">
        <v>67</v>
      </c>
      <c r="AP53" s="220">
        <v>35</v>
      </c>
      <c r="AQ53" s="219"/>
      <c r="AR53" s="220"/>
      <c r="AS53" s="216"/>
      <c r="AT53" s="217"/>
      <c r="AU53" s="219" t="s">
        <v>70</v>
      </c>
      <c r="AV53" s="220">
        <v>45</v>
      </c>
      <c r="AW53" s="131"/>
      <c r="AX53" s="132"/>
      <c r="AY53" s="131"/>
      <c r="AZ53" s="132"/>
      <c r="BA53" s="117"/>
      <c r="BB53" s="148"/>
      <c r="BC53" s="137" t="s">
        <v>265</v>
      </c>
      <c r="BD53" s="255">
        <v>115</v>
      </c>
    </row>
    <row r="54" spans="4:56" ht="21" customHeight="1">
      <c r="D54" s="47">
        <v>45</v>
      </c>
      <c r="E54" s="88" t="s">
        <v>796</v>
      </c>
      <c r="F54" s="48"/>
      <c r="G54" s="48" t="s">
        <v>837</v>
      </c>
      <c r="H54" s="49">
        <v>2011</v>
      </c>
      <c r="I54" s="73" t="s">
        <v>222</v>
      </c>
      <c r="J54" s="36">
        <f>L54+N54+P54+R54+T54+V54+X54+Z54+AB54+AD54+AF54+AH54+AJ54+AL54+AN54+AP54+AR54+AT54+AV54+AX54+AZ54+BB54+BD54</f>
        <v>160</v>
      </c>
      <c r="K54" s="122"/>
      <c r="L54" s="123"/>
      <c r="M54" s="117"/>
      <c r="N54" s="148"/>
      <c r="O54" s="131"/>
      <c r="P54" s="132"/>
      <c r="Q54" s="117"/>
      <c r="R54" s="148"/>
      <c r="S54" s="131"/>
      <c r="T54" s="132"/>
      <c r="U54" s="131"/>
      <c r="V54" s="132"/>
      <c r="W54" s="131"/>
      <c r="X54" s="132"/>
      <c r="Y54" s="131"/>
      <c r="Z54" s="132"/>
      <c r="AA54" s="131"/>
      <c r="AB54" s="132"/>
      <c r="AC54" s="131"/>
      <c r="AD54" s="132"/>
      <c r="AE54" s="131"/>
      <c r="AF54" s="132"/>
      <c r="AG54" s="117"/>
      <c r="AH54" s="148"/>
      <c r="AI54" s="131"/>
      <c r="AJ54" s="132"/>
      <c r="AK54" s="137"/>
      <c r="AL54" s="138"/>
      <c r="AM54" s="219"/>
      <c r="AN54" s="220"/>
      <c r="AO54" s="219"/>
      <c r="AP54" s="220"/>
      <c r="AQ54" s="219"/>
      <c r="AR54" s="220"/>
      <c r="AS54" s="216"/>
      <c r="AT54" s="217"/>
      <c r="AU54" s="219"/>
      <c r="AV54" s="220"/>
      <c r="AW54" s="131"/>
      <c r="AX54" s="132"/>
      <c r="AY54" s="131"/>
      <c r="AZ54" s="132"/>
      <c r="BA54" s="117"/>
      <c r="BB54" s="148"/>
      <c r="BC54" s="137" t="s">
        <v>66</v>
      </c>
      <c r="BD54" s="255">
        <v>160</v>
      </c>
    </row>
    <row r="55" spans="4:56" ht="21" customHeight="1">
      <c r="D55" s="47">
        <v>46</v>
      </c>
      <c r="E55" s="95" t="s">
        <v>495</v>
      </c>
      <c r="F55" s="51"/>
      <c r="G55" s="51" t="s">
        <v>837</v>
      </c>
      <c r="H55" s="52">
        <v>2011</v>
      </c>
      <c r="I55" s="53" t="s">
        <v>280</v>
      </c>
      <c r="J55" s="36">
        <f>L55+N55+P55+R55+T55+V55+X55+Z55+AB55+AD55+AF55+AH55+AJ55+AL55+AN55+AP55+AR55+AT55+AV55+AX55+AZ55+BB55+BD55</f>
        <v>160</v>
      </c>
      <c r="K55" s="122"/>
      <c r="L55" s="123"/>
      <c r="M55" s="117"/>
      <c r="N55" s="148"/>
      <c r="O55" s="131"/>
      <c r="P55" s="132"/>
      <c r="Q55" s="117"/>
      <c r="R55" s="148"/>
      <c r="S55" s="131"/>
      <c r="T55" s="132"/>
      <c r="U55" s="131"/>
      <c r="V55" s="132"/>
      <c r="W55" s="131" t="s">
        <v>11</v>
      </c>
      <c r="X55" s="132">
        <v>70</v>
      </c>
      <c r="Y55" s="131"/>
      <c r="Z55" s="132"/>
      <c r="AA55" s="131"/>
      <c r="AB55" s="132"/>
      <c r="AC55" s="131"/>
      <c r="AD55" s="132"/>
      <c r="AE55" s="131"/>
      <c r="AF55" s="132"/>
      <c r="AG55" s="117"/>
      <c r="AH55" s="148"/>
      <c r="AI55" s="131"/>
      <c r="AJ55" s="132"/>
      <c r="AK55" s="137"/>
      <c r="AL55" s="138"/>
      <c r="AM55" s="219"/>
      <c r="AN55" s="220"/>
      <c r="AO55" s="219"/>
      <c r="AP55" s="220"/>
      <c r="AQ55" s="219">
        <v>2</v>
      </c>
      <c r="AR55" s="220">
        <v>90</v>
      </c>
      <c r="AS55" s="216"/>
      <c r="AT55" s="217"/>
      <c r="AU55" s="219"/>
      <c r="AV55" s="220"/>
      <c r="AW55" s="131"/>
      <c r="AX55" s="132"/>
      <c r="AY55" s="131"/>
      <c r="AZ55" s="132"/>
      <c r="BA55" s="117"/>
      <c r="BB55" s="148"/>
      <c r="BC55" s="137"/>
      <c r="BD55" s="255"/>
    </row>
    <row r="56" spans="4:56" ht="21" customHeight="1">
      <c r="D56" s="47">
        <v>47</v>
      </c>
      <c r="E56" s="95" t="s">
        <v>306</v>
      </c>
      <c r="F56" s="51"/>
      <c r="G56" s="51" t="s">
        <v>837</v>
      </c>
      <c r="H56" s="52">
        <v>2011</v>
      </c>
      <c r="I56" s="53" t="s">
        <v>159</v>
      </c>
      <c r="J56" s="36">
        <f>L56+N56+P56+R56+T56+V56+X56+Z56+AB56+AD56+AF56+AH56+AJ56+AL56+AN56+AP56+AR56+AT56+AV56+AX56+AZ56+BB56+BD56</f>
        <v>160</v>
      </c>
      <c r="K56" s="122"/>
      <c r="L56" s="123"/>
      <c r="M56" s="117"/>
      <c r="N56" s="148"/>
      <c r="O56" s="131"/>
      <c r="P56" s="132"/>
      <c r="Q56" s="117"/>
      <c r="R56" s="148"/>
      <c r="S56" s="131"/>
      <c r="T56" s="132"/>
      <c r="U56" s="131"/>
      <c r="V56" s="132"/>
      <c r="W56" s="131"/>
      <c r="X56" s="132"/>
      <c r="Y56" s="131"/>
      <c r="Z56" s="132"/>
      <c r="AA56" s="131"/>
      <c r="AB56" s="132"/>
      <c r="AC56" s="131"/>
      <c r="AD56" s="132"/>
      <c r="AE56" s="131"/>
      <c r="AF56" s="132"/>
      <c r="AG56" s="117"/>
      <c r="AH56" s="148"/>
      <c r="AI56" s="131"/>
      <c r="AJ56" s="132"/>
      <c r="AK56" s="137"/>
      <c r="AL56" s="138"/>
      <c r="AM56" s="219"/>
      <c r="AN56" s="220"/>
      <c r="AO56" s="219"/>
      <c r="AP56" s="220"/>
      <c r="AQ56" s="219"/>
      <c r="AR56" s="220"/>
      <c r="AS56" s="216"/>
      <c r="AT56" s="217"/>
      <c r="AU56" s="219"/>
      <c r="AV56" s="220"/>
      <c r="AW56" s="131"/>
      <c r="AX56" s="132"/>
      <c r="AY56" s="131"/>
      <c r="AZ56" s="132"/>
      <c r="BA56" s="117"/>
      <c r="BB56" s="148"/>
      <c r="BC56" s="137" t="s">
        <v>66</v>
      </c>
      <c r="BD56" s="255">
        <v>160</v>
      </c>
    </row>
    <row r="57" spans="4:56" ht="21" customHeight="1">
      <c r="D57" s="47">
        <v>48</v>
      </c>
      <c r="E57" s="95" t="s">
        <v>570</v>
      </c>
      <c r="F57" s="51"/>
      <c r="G57" s="51"/>
      <c r="H57" s="52">
        <v>2013</v>
      </c>
      <c r="I57" s="53" t="s">
        <v>6</v>
      </c>
      <c r="J57" s="36">
        <f>L57+N57+P57+R57+T57+V57+X57+Z57+AB57+AD57+AF57+AH57+AJ57+AL57+AN57+AP57+AR57+AT57+AV57+AX57+AZ57+BB57+BD57</f>
        <v>160</v>
      </c>
      <c r="K57" s="122"/>
      <c r="L57" s="123"/>
      <c r="M57" s="117"/>
      <c r="N57" s="148"/>
      <c r="O57" s="131"/>
      <c r="P57" s="132"/>
      <c r="Q57" s="117"/>
      <c r="R57" s="148"/>
      <c r="S57" s="131"/>
      <c r="T57" s="132"/>
      <c r="U57" s="131"/>
      <c r="V57" s="132"/>
      <c r="W57" s="131"/>
      <c r="X57" s="132"/>
      <c r="Y57" s="131"/>
      <c r="Z57" s="132"/>
      <c r="AA57" s="131"/>
      <c r="AB57" s="132"/>
      <c r="AC57" s="131"/>
      <c r="AD57" s="132"/>
      <c r="AE57" s="131"/>
      <c r="AF57" s="132"/>
      <c r="AG57" s="117"/>
      <c r="AH57" s="148"/>
      <c r="AI57" s="131"/>
      <c r="AJ57" s="132"/>
      <c r="AK57" s="137" t="s">
        <v>25</v>
      </c>
      <c r="AL57" s="138">
        <v>45</v>
      </c>
      <c r="AM57" s="219"/>
      <c r="AN57" s="220"/>
      <c r="AO57" s="219"/>
      <c r="AP57" s="220"/>
      <c r="AQ57" s="219"/>
      <c r="AR57" s="220"/>
      <c r="AS57" s="216"/>
      <c r="AT57" s="217"/>
      <c r="AU57" s="219"/>
      <c r="AV57" s="220"/>
      <c r="AW57" s="131"/>
      <c r="AX57" s="132"/>
      <c r="AY57" s="131"/>
      <c r="AZ57" s="132"/>
      <c r="BA57" s="117"/>
      <c r="BB57" s="148"/>
      <c r="BC57" s="137" t="s">
        <v>265</v>
      </c>
      <c r="BD57" s="255">
        <v>115</v>
      </c>
    </row>
    <row r="58" spans="4:56" ht="21" customHeight="1">
      <c r="D58" s="47">
        <v>49</v>
      </c>
      <c r="E58" s="88" t="s">
        <v>613</v>
      </c>
      <c r="F58" s="48"/>
      <c r="G58" s="48"/>
      <c r="H58" s="49">
        <v>2014</v>
      </c>
      <c r="I58" s="50" t="s">
        <v>297</v>
      </c>
      <c r="J58" s="36">
        <f>L58+N58+P58+R58+T58+V58+X58+Z58+AB58+AD58+AF58+AH58+AJ58+AL58+AN58+AP58+AR58+AT58+AV58+AX58+AZ58+BB58+BD58</f>
        <v>160</v>
      </c>
      <c r="K58" s="122"/>
      <c r="L58" s="123"/>
      <c r="M58" s="117"/>
      <c r="N58" s="148"/>
      <c r="O58" s="131"/>
      <c r="P58" s="132"/>
      <c r="Q58" s="117"/>
      <c r="R58" s="148"/>
      <c r="S58" s="131"/>
      <c r="T58" s="132"/>
      <c r="U58" s="131"/>
      <c r="V58" s="132"/>
      <c r="W58" s="131"/>
      <c r="X58" s="132"/>
      <c r="Y58" s="131"/>
      <c r="Z58" s="132"/>
      <c r="AA58" s="131"/>
      <c r="AB58" s="132"/>
      <c r="AC58" s="131"/>
      <c r="AD58" s="132"/>
      <c r="AE58" s="131"/>
      <c r="AF58" s="132"/>
      <c r="AG58" s="117"/>
      <c r="AH58" s="148"/>
      <c r="AI58" s="131"/>
      <c r="AJ58" s="132"/>
      <c r="AK58" s="137"/>
      <c r="AL58" s="138"/>
      <c r="AM58" s="219"/>
      <c r="AN58" s="220"/>
      <c r="AO58" s="219"/>
      <c r="AP58" s="220"/>
      <c r="AQ58" s="219"/>
      <c r="AR58" s="220"/>
      <c r="AS58" s="216"/>
      <c r="AT58" s="217"/>
      <c r="AU58" s="219"/>
      <c r="AV58" s="220"/>
      <c r="AW58" s="131"/>
      <c r="AX58" s="132"/>
      <c r="AY58" s="131"/>
      <c r="AZ58" s="132"/>
      <c r="BA58" s="117"/>
      <c r="BB58" s="148"/>
      <c r="BC58" s="137" t="s">
        <v>66</v>
      </c>
      <c r="BD58" s="255">
        <v>160</v>
      </c>
    </row>
    <row r="59" spans="4:56" ht="21" customHeight="1">
      <c r="D59" s="47">
        <v>50</v>
      </c>
      <c r="E59" s="95" t="s">
        <v>304</v>
      </c>
      <c r="F59" s="51"/>
      <c r="G59" s="51" t="s">
        <v>837</v>
      </c>
      <c r="H59" s="52">
        <v>2011</v>
      </c>
      <c r="I59" s="53" t="s">
        <v>280</v>
      </c>
      <c r="J59" s="36">
        <f>L59+N59+P59+R59+T59+V59+X59+Z59+AB59+AD59+AF59+AH59+AJ59+AL59+AN59+AP59+AR59+AT59+AV59+AX59+AZ59+BB59+BD59</f>
        <v>145</v>
      </c>
      <c r="K59" s="122"/>
      <c r="L59" s="123"/>
      <c r="M59" s="117"/>
      <c r="N59" s="148"/>
      <c r="O59" s="131"/>
      <c r="P59" s="132"/>
      <c r="Q59" s="117"/>
      <c r="R59" s="148"/>
      <c r="S59" s="131"/>
      <c r="T59" s="132"/>
      <c r="U59" s="131"/>
      <c r="V59" s="132"/>
      <c r="W59" s="131">
        <v>2</v>
      </c>
      <c r="X59" s="132">
        <v>90</v>
      </c>
      <c r="Y59" s="131"/>
      <c r="Z59" s="132"/>
      <c r="AA59" s="131"/>
      <c r="AB59" s="132"/>
      <c r="AC59" s="131"/>
      <c r="AD59" s="132"/>
      <c r="AE59" s="131"/>
      <c r="AF59" s="132"/>
      <c r="AG59" s="117"/>
      <c r="AH59" s="148"/>
      <c r="AI59" s="131"/>
      <c r="AJ59" s="132"/>
      <c r="AK59" s="137"/>
      <c r="AL59" s="138"/>
      <c r="AM59" s="219"/>
      <c r="AN59" s="220"/>
      <c r="AO59" s="219"/>
      <c r="AP59" s="220"/>
      <c r="AQ59" s="219" t="s">
        <v>69</v>
      </c>
      <c r="AR59" s="220">
        <v>55</v>
      </c>
      <c r="AS59" s="216"/>
      <c r="AT59" s="217"/>
      <c r="AU59" s="219"/>
      <c r="AV59" s="220"/>
      <c r="AW59" s="131"/>
      <c r="AX59" s="132"/>
      <c r="AY59" s="131"/>
      <c r="AZ59" s="132"/>
      <c r="BA59" s="117"/>
      <c r="BB59" s="148"/>
      <c r="BC59" s="137"/>
      <c r="BD59" s="255"/>
    </row>
    <row r="60" spans="4:56" ht="21" customHeight="1">
      <c r="D60" s="47">
        <v>51</v>
      </c>
      <c r="E60" s="88" t="s">
        <v>301</v>
      </c>
      <c r="F60" s="48"/>
      <c r="G60" s="48"/>
      <c r="H60" s="49">
        <v>2012</v>
      </c>
      <c r="I60" s="50" t="s">
        <v>7</v>
      </c>
      <c r="J60" s="36">
        <f>L60+N60+P60+R60+T60+V60+X60+Z60+AB60+AD60+AF60+AH60+AJ60+AL60+AN60+AP60+AR60+AT60+AV60+AX60+AZ60+BB60+BD60</f>
        <v>145</v>
      </c>
      <c r="K60" s="122"/>
      <c r="L60" s="123"/>
      <c r="M60" s="117"/>
      <c r="N60" s="148"/>
      <c r="O60" s="131"/>
      <c r="P60" s="132"/>
      <c r="Q60" s="117"/>
      <c r="R60" s="148"/>
      <c r="S60" s="131" t="s">
        <v>69</v>
      </c>
      <c r="T60" s="132">
        <v>55</v>
      </c>
      <c r="U60" s="131"/>
      <c r="V60" s="132"/>
      <c r="W60" s="131"/>
      <c r="X60" s="132"/>
      <c r="Y60" s="131"/>
      <c r="Z60" s="132"/>
      <c r="AA60" s="131"/>
      <c r="AB60" s="132"/>
      <c r="AC60" s="131"/>
      <c r="AD60" s="132"/>
      <c r="AE60" s="131" t="s">
        <v>38</v>
      </c>
      <c r="AF60" s="132">
        <v>35</v>
      </c>
      <c r="AG60" s="117"/>
      <c r="AH60" s="148"/>
      <c r="AI60" s="131"/>
      <c r="AJ60" s="132"/>
      <c r="AK60" s="137"/>
      <c r="AL60" s="138"/>
      <c r="AM60" s="219" t="s">
        <v>69</v>
      </c>
      <c r="AN60" s="220">
        <v>55</v>
      </c>
      <c r="AO60" s="219"/>
      <c r="AP60" s="220"/>
      <c r="AQ60" s="219"/>
      <c r="AR60" s="220"/>
      <c r="AS60" s="216"/>
      <c r="AT60" s="217"/>
      <c r="AU60" s="219"/>
      <c r="AV60" s="220"/>
      <c r="AW60" s="131"/>
      <c r="AX60" s="132"/>
      <c r="AY60" s="131"/>
      <c r="AZ60" s="132"/>
      <c r="BA60" s="117"/>
      <c r="BB60" s="148"/>
      <c r="BC60" s="137"/>
      <c r="BD60" s="255"/>
    </row>
    <row r="61" spans="4:56" ht="21" customHeight="1">
      <c r="D61" s="47">
        <v>52</v>
      </c>
      <c r="E61" s="95" t="s">
        <v>410</v>
      </c>
      <c r="F61" s="51"/>
      <c r="G61" s="51" t="s">
        <v>837</v>
      </c>
      <c r="H61" s="52">
        <v>2011</v>
      </c>
      <c r="I61" s="53" t="s">
        <v>5</v>
      </c>
      <c r="J61" s="36">
        <f>L61+N61+P61+R61+T61+V61+X61+Z61+AB61+AD61+AF61+AH61+AJ61+AL61+AN61+AP61+AR61+AT61+AV61+AX61+AZ61+BB61+BD61</f>
        <v>140</v>
      </c>
      <c r="K61" s="122"/>
      <c r="L61" s="123"/>
      <c r="M61" s="117"/>
      <c r="N61" s="148"/>
      <c r="O61" s="131"/>
      <c r="P61" s="132"/>
      <c r="Q61" s="117" t="s">
        <v>25</v>
      </c>
      <c r="R61" s="148">
        <v>40</v>
      </c>
      <c r="S61" s="131"/>
      <c r="T61" s="132"/>
      <c r="U61" s="131" t="s">
        <v>69</v>
      </c>
      <c r="V61" s="132">
        <v>55</v>
      </c>
      <c r="W61" s="131"/>
      <c r="X61" s="132"/>
      <c r="Y61" s="131"/>
      <c r="Z61" s="132"/>
      <c r="AA61" s="131" t="s">
        <v>70</v>
      </c>
      <c r="AB61" s="132">
        <v>45</v>
      </c>
      <c r="AC61" s="131"/>
      <c r="AD61" s="132"/>
      <c r="AE61" s="131"/>
      <c r="AF61" s="132"/>
      <c r="AG61" s="117"/>
      <c r="AH61" s="148"/>
      <c r="AI61" s="131"/>
      <c r="AJ61" s="132"/>
      <c r="AK61" s="137"/>
      <c r="AL61" s="138"/>
      <c r="AM61" s="219"/>
      <c r="AN61" s="220"/>
      <c r="AO61" s="219"/>
      <c r="AP61" s="220"/>
      <c r="AQ61" s="219"/>
      <c r="AR61" s="220"/>
      <c r="AS61" s="216"/>
      <c r="AT61" s="217"/>
      <c r="AU61" s="219"/>
      <c r="AV61" s="220"/>
      <c r="AW61" s="131"/>
      <c r="AX61" s="132"/>
      <c r="AY61" s="131"/>
      <c r="AZ61" s="132"/>
      <c r="BA61" s="117"/>
      <c r="BB61" s="148"/>
      <c r="BC61" s="137"/>
      <c r="BD61" s="255"/>
    </row>
    <row r="62" spans="4:56" ht="21" customHeight="1">
      <c r="D62" s="47">
        <v>53</v>
      </c>
      <c r="E62" s="95" t="s">
        <v>371</v>
      </c>
      <c r="F62" s="51"/>
      <c r="G62" s="51" t="s">
        <v>837</v>
      </c>
      <c r="H62" s="52">
        <v>2011</v>
      </c>
      <c r="I62" s="53" t="s">
        <v>75</v>
      </c>
      <c r="J62" s="36">
        <f>L62+N62+P62+R62+T62+V62+X62+Z62+AB62+AD62+AF62+AH62+AJ62+AL62+AN62+AP62+AR62+AT62+AV62+AX62+AZ62+BB62+BD62</f>
        <v>135</v>
      </c>
      <c r="K62" s="122"/>
      <c r="L62" s="123"/>
      <c r="M62" s="117" t="s">
        <v>70</v>
      </c>
      <c r="N62" s="148">
        <v>90</v>
      </c>
      <c r="O62" s="131"/>
      <c r="P62" s="132"/>
      <c r="Q62" s="117"/>
      <c r="R62" s="148"/>
      <c r="S62" s="131"/>
      <c r="T62" s="132"/>
      <c r="U62" s="131"/>
      <c r="V62" s="132"/>
      <c r="W62" s="131"/>
      <c r="X62" s="132"/>
      <c r="Y62" s="131"/>
      <c r="Z62" s="132"/>
      <c r="AA62" s="131"/>
      <c r="AB62" s="132"/>
      <c r="AC62" s="131"/>
      <c r="AD62" s="132"/>
      <c r="AE62" s="131"/>
      <c r="AF62" s="132"/>
      <c r="AG62" s="117"/>
      <c r="AH62" s="148"/>
      <c r="AI62" s="131"/>
      <c r="AJ62" s="132"/>
      <c r="AK62" s="137" t="s">
        <v>25</v>
      </c>
      <c r="AL62" s="138">
        <v>45</v>
      </c>
      <c r="AM62" s="219"/>
      <c r="AN62" s="220"/>
      <c r="AO62" s="219"/>
      <c r="AP62" s="220"/>
      <c r="AQ62" s="219"/>
      <c r="AR62" s="220"/>
      <c r="AS62" s="216"/>
      <c r="AT62" s="217"/>
      <c r="AU62" s="219"/>
      <c r="AV62" s="220"/>
      <c r="AW62" s="131"/>
      <c r="AX62" s="132"/>
      <c r="AY62" s="131"/>
      <c r="AZ62" s="132"/>
      <c r="BA62" s="117"/>
      <c r="BB62" s="148"/>
      <c r="BC62" s="137"/>
      <c r="BD62" s="255"/>
    </row>
    <row r="63" spans="4:56" ht="21" customHeight="1">
      <c r="D63" s="47">
        <v>54</v>
      </c>
      <c r="E63" s="95" t="s">
        <v>351</v>
      </c>
      <c r="F63" s="51"/>
      <c r="G63" s="51" t="s">
        <v>837</v>
      </c>
      <c r="H63" s="52">
        <v>2011</v>
      </c>
      <c r="I63" s="53" t="s">
        <v>5</v>
      </c>
      <c r="J63" s="36">
        <f>L63+N63+P63+R63+T63+V63+X63+Z63+AB63+AD63+AF63+AH63+AJ63+AL63+AN63+AP63+AR63+AT63+AV63+AX63+AZ63+BB63+BD63</f>
        <v>125</v>
      </c>
      <c r="K63" s="122" t="s">
        <v>25</v>
      </c>
      <c r="L63" s="123">
        <v>45</v>
      </c>
      <c r="M63" s="117"/>
      <c r="N63" s="148"/>
      <c r="O63" s="131"/>
      <c r="P63" s="132"/>
      <c r="Q63" s="117"/>
      <c r="R63" s="148"/>
      <c r="S63" s="131"/>
      <c r="T63" s="132"/>
      <c r="U63" s="131" t="s">
        <v>67</v>
      </c>
      <c r="V63" s="132">
        <v>35</v>
      </c>
      <c r="W63" s="131"/>
      <c r="X63" s="132"/>
      <c r="Y63" s="131"/>
      <c r="Z63" s="132"/>
      <c r="AA63" s="131" t="s">
        <v>70</v>
      </c>
      <c r="AB63" s="132">
        <v>45</v>
      </c>
      <c r="AC63" s="131"/>
      <c r="AD63" s="132"/>
      <c r="AE63" s="131"/>
      <c r="AF63" s="132"/>
      <c r="AG63" s="117"/>
      <c r="AH63" s="148"/>
      <c r="AI63" s="131"/>
      <c r="AJ63" s="132"/>
      <c r="AK63" s="137"/>
      <c r="AL63" s="138"/>
      <c r="AM63" s="219"/>
      <c r="AN63" s="220"/>
      <c r="AO63" s="219"/>
      <c r="AP63" s="220"/>
      <c r="AQ63" s="219"/>
      <c r="AR63" s="220"/>
      <c r="AS63" s="216"/>
      <c r="AT63" s="217"/>
      <c r="AU63" s="219"/>
      <c r="AV63" s="220"/>
      <c r="AW63" s="131"/>
      <c r="AX63" s="132"/>
      <c r="AY63" s="131"/>
      <c r="AZ63" s="132"/>
      <c r="BA63" s="117"/>
      <c r="BB63" s="148"/>
      <c r="BC63" s="137"/>
      <c r="BD63" s="255"/>
    </row>
    <row r="64" spans="4:56" ht="21" customHeight="1">
      <c r="D64" s="47">
        <v>55</v>
      </c>
      <c r="E64" s="88" t="s">
        <v>396</v>
      </c>
      <c r="F64" s="48"/>
      <c r="G64" s="48" t="s">
        <v>837</v>
      </c>
      <c r="H64" s="49">
        <v>2011</v>
      </c>
      <c r="I64" s="50" t="s">
        <v>4</v>
      </c>
      <c r="J64" s="36">
        <f>L64+N64+P64+R64+T64+V64+X64+Z64+AB64+AD64+AF64+AH64+AJ64+AL64+AN64+AP64+AR64+AT64+AV64+AX64+AZ64+BB64+BD64</f>
        <v>120</v>
      </c>
      <c r="K64" s="122"/>
      <c r="L64" s="123"/>
      <c r="M64" s="117"/>
      <c r="N64" s="148"/>
      <c r="O64" s="131" t="s">
        <v>25</v>
      </c>
      <c r="P64" s="132">
        <v>20</v>
      </c>
      <c r="Q64" s="117"/>
      <c r="R64" s="148"/>
      <c r="S64" s="131"/>
      <c r="T64" s="132"/>
      <c r="U64" s="131"/>
      <c r="V64" s="132"/>
      <c r="W64" s="131"/>
      <c r="X64" s="132"/>
      <c r="Y64" s="131"/>
      <c r="Z64" s="132"/>
      <c r="AA64" s="131"/>
      <c r="AB64" s="132"/>
      <c r="AC64" s="131"/>
      <c r="AD64" s="132"/>
      <c r="AE64" s="131"/>
      <c r="AF64" s="132"/>
      <c r="AG64" s="117"/>
      <c r="AH64" s="148"/>
      <c r="AI64" s="131"/>
      <c r="AJ64" s="132"/>
      <c r="AK64" s="137"/>
      <c r="AL64" s="138"/>
      <c r="AM64" s="219"/>
      <c r="AN64" s="220"/>
      <c r="AO64" s="219" t="s">
        <v>69</v>
      </c>
      <c r="AP64" s="220">
        <v>55</v>
      </c>
      <c r="AQ64" s="219"/>
      <c r="AR64" s="220"/>
      <c r="AS64" s="216"/>
      <c r="AT64" s="217"/>
      <c r="AU64" s="219" t="s">
        <v>70</v>
      </c>
      <c r="AV64" s="220">
        <v>45</v>
      </c>
      <c r="AW64" s="131"/>
      <c r="AX64" s="132"/>
      <c r="AY64" s="131"/>
      <c r="AZ64" s="132"/>
      <c r="BA64" s="117"/>
      <c r="BB64" s="148"/>
      <c r="BC64" s="137"/>
      <c r="BD64" s="255"/>
    </row>
    <row r="65" spans="4:56" ht="21" customHeight="1">
      <c r="D65" s="47">
        <v>56</v>
      </c>
      <c r="E65" s="88" t="s">
        <v>797</v>
      </c>
      <c r="F65" s="48"/>
      <c r="G65" s="48" t="s">
        <v>837</v>
      </c>
      <c r="H65" s="49">
        <v>2011</v>
      </c>
      <c r="I65" s="50" t="s">
        <v>12</v>
      </c>
      <c r="J65" s="36">
        <f>L65+N65+P65+R65+T65+V65+X65+Z65+AB65+AD65+AF65+AH65+AJ65+AL65+AN65+AP65+AR65+AT65+AV65+AX65+AZ65+BB65+BD65</f>
        <v>115</v>
      </c>
      <c r="K65" s="122"/>
      <c r="L65" s="123"/>
      <c r="M65" s="117"/>
      <c r="N65" s="148"/>
      <c r="O65" s="131"/>
      <c r="P65" s="132"/>
      <c r="Q65" s="117"/>
      <c r="R65" s="148"/>
      <c r="S65" s="131"/>
      <c r="T65" s="132"/>
      <c r="U65" s="131"/>
      <c r="V65" s="132"/>
      <c r="W65" s="131"/>
      <c r="X65" s="132"/>
      <c r="Y65" s="131"/>
      <c r="Z65" s="132"/>
      <c r="AA65" s="131"/>
      <c r="AB65" s="132"/>
      <c r="AC65" s="131"/>
      <c r="AD65" s="132"/>
      <c r="AE65" s="131"/>
      <c r="AF65" s="132"/>
      <c r="AG65" s="117"/>
      <c r="AH65" s="148"/>
      <c r="AI65" s="131"/>
      <c r="AJ65" s="132"/>
      <c r="AK65" s="137"/>
      <c r="AL65" s="138"/>
      <c r="AM65" s="219"/>
      <c r="AN65" s="220"/>
      <c r="AO65" s="219"/>
      <c r="AP65" s="220"/>
      <c r="AQ65" s="219"/>
      <c r="AR65" s="220"/>
      <c r="AS65" s="216"/>
      <c r="AT65" s="217"/>
      <c r="AU65" s="219"/>
      <c r="AV65" s="220"/>
      <c r="AW65" s="131"/>
      <c r="AX65" s="132"/>
      <c r="AY65" s="131"/>
      <c r="AZ65" s="132"/>
      <c r="BA65" s="117"/>
      <c r="BB65" s="148"/>
      <c r="BC65" s="137" t="s">
        <v>265</v>
      </c>
      <c r="BD65" s="255">
        <v>115</v>
      </c>
    </row>
    <row r="66" spans="4:56" ht="21" customHeight="1">
      <c r="D66" s="47">
        <v>57</v>
      </c>
      <c r="E66" s="88" t="s">
        <v>799</v>
      </c>
      <c r="F66" s="48"/>
      <c r="G66" s="48" t="s">
        <v>837</v>
      </c>
      <c r="H66" s="49">
        <v>2011</v>
      </c>
      <c r="I66" s="50" t="s">
        <v>222</v>
      </c>
      <c r="J66" s="36">
        <f>L66+N66+P66+R66+T66+V66+X66+Z66+AB66+AD66+AF66+AH66+AJ66+AL66+AN66+AP66+AR66+AT66+AV66+AX66+AZ66+BB66+BD66</f>
        <v>115</v>
      </c>
      <c r="K66" s="122"/>
      <c r="L66" s="123"/>
      <c r="M66" s="117"/>
      <c r="N66" s="148"/>
      <c r="O66" s="131"/>
      <c r="P66" s="132"/>
      <c r="Q66" s="117"/>
      <c r="R66" s="148"/>
      <c r="S66" s="131"/>
      <c r="T66" s="132"/>
      <c r="U66" s="131"/>
      <c r="V66" s="132"/>
      <c r="W66" s="131"/>
      <c r="X66" s="132"/>
      <c r="Y66" s="131"/>
      <c r="Z66" s="132"/>
      <c r="AA66" s="131"/>
      <c r="AB66" s="132"/>
      <c r="AC66" s="131"/>
      <c r="AD66" s="132"/>
      <c r="AE66" s="131"/>
      <c r="AF66" s="132"/>
      <c r="AG66" s="117"/>
      <c r="AH66" s="148"/>
      <c r="AI66" s="131"/>
      <c r="AJ66" s="132"/>
      <c r="AK66" s="137"/>
      <c r="AL66" s="138"/>
      <c r="AM66" s="219"/>
      <c r="AN66" s="220"/>
      <c r="AO66" s="219"/>
      <c r="AP66" s="220"/>
      <c r="AQ66" s="219"/>
      <c r="AR66" s="220"/>
      <c r="AS66" s="216"/>
      <c r="AT66" s="217"/>
      <c r="AU66" s="219"/>
      <c r="AV66" s="220"/>
      <c r="AW66" s="131"/>
      <c r="AX66" s="132"/>
      <c r="AY66" s="131"/>
      <c r="AZ66" s="132"/>
      <c r="BA66" s="117"/>
      <c r="BB66" s="148"/>
      <c r="BC66" s="137" t="s">
        <v>265</v>
      </c>
      <c r="BD66" s="255">
        <v>115</v>
      </c>
    </row>
    <row r="67" spans="4:56" ht="21" customHeight="1">
      <c r="D67" s="47">
        <v>58</v>
      </c>
      <c r="E67" s="88" t="s">
        <v>801</v>
      </c>
      <c r="F67" s="48"/>
      <c r="G67" s="48" t="s">
        <v>837</v>
      </c>
      <c r="H67" s="49">
        <v>2011</v>
      </c>
      <c r="I67" s="50" t="s">
        <v>10</v>
      </c>
      <c r="J67" s="36">
        <f>L67+N67+P67+R67+T67+V67+X67+Z67+AB67+AD67+AF67+AH67+AJ67+AL67+AN67+AP67+AR67+AT67+AV67+AX67+AZ67+BB67+BD67</f>
        <v>115</v>
      </c>
      <c r="K67" s="122"/>
      <c r="L67" s="123"/>
      <c r="M67" s="117"/>
      <c r="N67" s="148"/>
      <c r="O67" s="131"/>
      <c r="P67" s="132"/>
      <c r="Q67" s="117"/>
      <c r="R67" s="148"/>
      <c r="S67" s="131"/>
      <c r="T67" s="132"/>
      <c r="U67" s="131"/>
      <c r="V67" s="132"/>
      <c r="W67" s="131"/>
      <c r="X67" s="132"/>
      <c r="Y67" s="131"/>
      <c r="Z67" s="132"/>
      <c r="AA67" s="131"/>
      <c r="AB67" s="132"/>
      <c r="AC67" s="131"/>
      <c r="AD67" s="132"/>
      <c r="AE67" s="131"/>
      <c r="AF67" s="132"/>
      <c r="AG67" s="117"/>
      <c r="AH67" s="148"/>
      <c r="AI67" s="131"/>
      <c r="AJ67" s="132"/>
      <c r="AK67" s="137"/>
      <c r="AL67" s="138"/>
      <c r="AM67" s="219"/>
      <c r="AN67" s="220"/>
      <c r="AO67" s="219"/>
      <c r="AP67" s="220"/>
      <c r="AQ67" s="219"/>
      <c r="AR67" s="220"/>
      <c r="AS67" s="216"/>
      <c r="AT67" s="217"/>
      <c r="AU67" s="219"/>
      <c r="AV67" s="220"/>
      <c r="AW67" s="131"/>
      <c r="AX67" s="132"/>
      <c r="AY67" s="131"/>
      <c r="AZ67" s="132"/>
      <c r="BA67" s="117"/>
      <c r="BB67" s="148"/>
      <c r="BC67" s="137" t="s">
        <v>265</v>
      </c>
      <c r="BD67" s="255">
        <v>115</v>
      </c>
    </row>
    <row r="68" spans="4:56" ht="21" customHeight="1">
      <c r="D68" s="47">
        <v>59</v>
      </c>
      <c r="E68" s="88" t="s">
        <v>803</v>
      </c>
      <c r="F68" s="48"/>
      <c r="G68" s="48" t="s">
        <v>837</v>
      </c>
      <c r="H68" s="49">
        <v>2011</v>
      </c>
      <c r="I68" s="50" t="s">
        <v>10</v>
      </c>
      <c r="J68" s="36">
        <f>L68+N68+P68+R68+T68+V68+X68+Z68+AB68+AD68+AF68+AH68+AJ68+AL68+AN68+AP68+AR68+AT68+AV68+AX68+AZ68+BB68+BD68</f>
        <v>115</v>
      </c>
      <c r="K68" s="122"/>
      <c r="L68" s="123"/>
      <c r="M68" s="117"/>
      <c r="N68" s="148"/>
      <c r="O68" s="131"/>
      <c r="P68" s="132"/>
      <c r="Q68" s="117"/>
      <c r="R68" s="148"/>
      <c r="S68" s="131"/>
      <c r="T68" s="132"/>
      <c r="U68" s="131"/>
      <c r="V68" s="132"/>
      <c r="W68" s="131"/>
      <c r="X68" s="132"/>
      <c r="Y68" s="131"/>
      <c r="Z68" s="132"/>
      <c r="AA68" s="131"/>
      <c r="AB68" s="132"/>
      <c r="AC68" s="131"/>
      <c r="AD68" s="132"/>
      <c r="AE68" s="131"/>
      <c r="AF68" s="132"/>
      <c r="AG68" s="117"/>
      <c r="AH68" s="148"/>
      <c r="AI68" s="131"/>
      <c r="AJ68" s="132"/>
      <c r="AK68" s="137"/>
      <c r="AL68" s="138"/>
      <c r="AM68" s="219"/>
      <c r="AN68" s="220"/>
      <c r="AO68" s="219"/>
      <c r="AP68" s="220"/>
      <c r="AQ68" s="219"/>
      <c r="AR68" s="220"/>
      <c r="AS68" s="216"/>
      <c r="AT68" s="217"/>
      <c r="AU68" s="219"/>
      <c r="AV68" s="220"/>
      <c r="AW68" s="131"/>
      <c r="AX68" s="132"/>
      <c r="AY68" s="131"/>
      <c r="AZ68" s="132"/>
      <c r="BA68" s="117"/>
      <c r="BB68" s="148"/>
      <c r="BC68" s="137" t="s">
        <v>265</v>
      </c>
      <c r="BD68" s="255">
        <v>115</v>
      </c>
    </row>
    <row r="69" spans="4:56" ht="21" customHeight="1">
      <c r="D69" s="47">
        <v>60</v>
      </c>
      <c r="E69" s="88" t="s">
        <v>792</v>
      </c>
      <c r="F69" s="48"/>
      <c r="G69" s="48"/>
      <c r="H69" s="49">
        <v>2012</v>
      </c>
      <c r="I69" s="50" t="s">
        <v>2</v>
      </c>
      <c r="J69" s="36">
        <f>L69+N69+P69+R69+T69+V69+X69+Z69+AB69+AD69+AF69+AH69+AJ69+AL69+AN69+AP69+AR69+AT69+AV69+AX69+AZ69+BB69+BD69</f>
        <v>115</v>
      </c>
      <c r="K69" s="122"/>
      <c r="L69" s="123"/>
      <c r="M69" s="117"/>
      <c r="N69" s="148"/>
      <c r="O69" s="131"/>
      <c r="P69" s="132"/>
      <c r="Q69" s="117"/>
      <c r="R69" s="148"/>
      <c r="S69" s="131"/>
      <c r="T69" s="132"/>
      <c r="U69" s="131"/>
      <c r="V69" s="132"/>
      <c r="W69" s="131"/>
      <c r="X69" s="132"/>
      <c r="Y69" s="131"/>
      <c r="Z69" s="132"/>
      <c r="AA69" s="131"/>
      <c r="AB69" s="132"/>
      <c r="AC69" s="131"/>
      <c r="AD69" s="132"/>
      <c r="AE69" s="131"/>
      <c r="AF69" s="132"/>
      <c r="AG69" s="117"/>
      <c r="AH69" s="148"/>
      <c r="AI69" s="131"/>
      <c r="AJ69" s="132"/>
      <c r="AK69" s="137"/>
      <c r="AL69" s="138"/>
      <c r="AM69" s="219"/>
      <c r="AN69" s="220"/>
      <c r="AO69" s="219"/>
      <c r="AP69" s="220"/>
      <c r="AQ69" s="219"/>
      <c r="AR69" s="220"/>
      <c r="AS69" s="216"/>
      <c r="AT69" s="217"/>
      <c r="AU69" s="219"/>
      <c r="AV69" s="220"/>
      <c r="AW69" s="131"/>
      <c r="AX69" s="132"/>
      <c r="AY69" s="131"/>
      <c r="AZ69" s="132"/>
      <c r="BA69" s="117"/>
      <c r="BB69" s="148"/>
      <c r="BC69" s="137" t="s">
        <v>265</v>
      </c>
      <c r="BD69" s="255">
        <v>115</v>
      </c>
    </row>
    <row r="70" spans="4:56" ht="21" customHeight="1">
      <c r="D70" s="47">
        <v>61</v>
      </c>
      <c r="E70" s="95" t="s">
        <v>737</v>
      </c>
      <c r="F70" s="51"/>
      <c r="G70" s="51"/>
      <c r="H70" s="52">
        <v>2012</v>
      </c>
      <c r="I70" s="53" t="s">
        <v>2</v>
      </c>
      <c r="J70" s="36">
        <f>L70+N70+P70+R70+T70+V70+X70+Z70+AB70+AD70+AF70+AH70+AJ70+AL70+AN70+AP70+AR70+AT70+AV70+AX70+AZ70+BB70+BD70</f>
        <v>115</v>
      </c>
      <c r="K70" s="122"/>
      <c r="L70" s="123"/>
      <c r="M70" s="117"/>
      <c r="N70" s="148"/>
      <c r="O70" s="131"/>
      <c r="P70" s="132"/>
      <c r="Q70" s="117"/>
      <c r="R70" s="148"/>
      <c r="S70" s="131"/>
      <c r="T70" s="132"/>
      <c r="U70" s="131"/>
      <c r="V70" s="132"/>
      <c r="W70" s="131"/>
      <c r="X70" s="132"/>
      <c r="Y70" s="131"/>
      <c r="Z70" s="132"/>
      <c r="AA70" s="131"/>
      <c r="AB70" s="132"/>
      <c r="AC70" s="131"/>
      <c r="AD70" s="132"/>
      <c r="AE70" s="131"/>
      <c r="AF70" s="132"/>
      <c r="AG70" s="117"/>
      <c r="AH70" s="148"/>
      <c r="AI70" s="131"/>
      <c r="AJ70" s="132"/>
      <c r="AK70" s="137"/>
      <c r="AL70" s="138"/>
      <c r="AM70" s="219"/>
      <c r="AN70" s="220"/>
      <c r="AO70" s="219"/>
      <c r="AP70" s="220"/>
      <c r="AQ70" s="219"/>
      <c r="AR70" s="220"/>
      <c r="AS70" s="216"/>
      <c r="AT70" s="217"/>
      <c r="AU70" s="219"/>
      <c r="AV70" s="220"/>
      <c r="AW70" s="131"/>
      <c r="AX70" s="132"/>
      <c r="AY70" s="131" t="s">
        <v>11</v>
      </c>
      <c r="AZ70" s="132">
        <v>70</v>
      </c>
      <c r="BA70" s="117"/>
      <c r="BB70" s="148"/>
      <c r="BC70" s="137" t="s">
        <v>25</v>
      </c>
      <c r="BD70" s="255">
        <v>45</v>
      </c>
    </row>
    <row r="71" spans="4:56" ht="21" customHeight="1">
      <c r="D71" s="47">
        <v>62</v>
      </c>
      <c r="E71" s="88" t="s">
        <v>293</v>
      </c>
      <c r="F71" s="48"/>
      <c r="G71" s="48"/>
      <c r="H71" s="49">
        <v>2013</v>
      </c>
      <c r="I71" s="50" t="s">
        <v>10</v>
      </c>
      <c r="J71" s="36">
        <f>L71+N71+P71+R71+T71+V71+X71+Z71+AB71+AD71+AF71+AH71+AJ71+AL71+AN71+AP71+AR71+AT71+AV71+AX71+AZ71+BB71+BD71</f>
        <v>115</v>
      </c>
      <c r="K71" s="122"/>
      <c r="L71" s="123"/>
      <c r="M71" s="117"/>
      <c r="N71" s="148"/>
      <c r="O71" s="131"/>
      <c r="P71" s="132"/>
      <c r="Q71" s="117"/>
      <c r="R71" s="148"/>
      <c r="S71" s="131"/>
      <c r="T71" s="132"/>
      <c r="U71" s="131"/>
      <c r="V71" s="132"/>
      <c r="W71" s="131"/>
      <c r="X71" s="132"/>
      <c r="Y71" s="131"/>
      <c r="Z71" s="132"/>
      <c r="AA71" s="131"/>
      <c r="AB71" s="132"/>
      <c r="AC71" s="131"/>
      <c r="AD71" s="132"/>
      <c r="AE71" s="131"/>
      <c r="AF71" s="132"/>
      <c r="AG71" s="117"/>
      <c r="AH71" s="148"/>
      <c r="AI71" s="131"/>
      <c r="AJ71" s="132"/>
      <c r="AK71" s="137"/>
      <c r="AL71" s="138"/>
      <c r="AM71" s="219"/>
      <c r="AN71" s="220"/>
      <c r="AO71" s="219"/>
      <c r="AP71" s="220"/>
      <c r="AQ71" s="219"/>
      <c r="AR71" s="220"/>
      <c r="AS71" s="216"/>
      <c r="AT71" s="217"/>
      <c r="AU71" s="219"/>
      <c r="AV71" s="220"/>
      <c r="AW71" s="131"/>
      <c r="AX71" s="132"/>
      <c r="AY71" s="131"/>
      <c r="AZ71" s="132"/>
      <c r="BA71" s="117"/>
      <c r="BB71" s="148"/>
      <c r="BC71" s="137" t="s">
        <v>265</v>
      </c>
      <c r="BD71" s="255">
        <v>115</v>
      </c>
    </row>
    <row r="72" spans="4:56" ht="21" customHeight="1">
      <c r="D72" s="47">
        <v>63</v>
      </c>
      <c r="E72" s="88" t="s">
        <v>773</v>
      </c>
      <c r="F72" s="48"/>
      <c r="G72" s="48"/>
      <c r="H72" s="49">
        <v>2013</v>
      </c>
      <c r="I72" s="50" t="s">
        <v>9</v>
      </c>
      <c r="J72" s="36">
        <f>L72+N72+P72+R72+T72+V72+X72+Z72+AB72+AD72+AF72+AH72+AJ72+AL72+AN72+AP72+AR72+AT72+AV72+AX72+AZ72+BB72+BD72</f>
        <v>115</v>
      </c>
      <c r="K72" s="122"/>
      <c r="L72" s="123"/>
      <c r="M72" s="117"/>
      <c r="N72" s="148"/>
      <c r="O72" s="131"/>
      <c r="P72" s="132"/>
      <c r="Q72" s="117"/>
      <c r="R72" s="148"/>
      <c r="S72" s="131"/>
      <c r="T72" s="132"/>
      <c r="U72" s="131"/>
      <c r="V72" s="132"/>
      <c r="W72" s="131"/>
      <c r="X72" s="132"/>
      <c r="Y72" s="131"/>
      <c r="Z72" s="132"/>
      <c r="AA72" s="131"/>
      <c r="AB72" s="132"/>
      <c r="AC72" s="131"/>
      <c r="AD72" s="132"/>
      <c r="AE72" s="131"/>
      <c r="AF72" s="132"/>
      <c r="AG72" s="117"/>
      <c r="AH72" s="148"/>
      <c r="AI72" s="131"/>
      <c r="AJ72" s="132"/>
      <c r="AK72" s="137"/>
      <c r="AL72" s="138"/>
      <c r="AM72" s="219"/>
      <c r="AN72" s="220"/>
      <c r="AO72" s="219"/>
      <c r="AP72" s="220"/>
      <c r="AQ72" s="219"/>
      <c r="AR72" s="220"/>
      <c r="AS72" s="216"/>
      <c r="AT72" s="217"/>
      <c r="AU72" s="219"/>
      <c r="AV72" s="220"/>
      <c r="AW72" s="131"/>
      <c r="AX72" s="132"/>
      <c r="AY72" s="131"/>
      <c r="AZ72" s="132"/>
      <c r="BA72" s="117"/>
      <c r="BB72" s="148"/>
      <c r="BC72" s="137" t="s">
        <v>265</v>
      </c>
      <c r="BD72" s="255">
        <v>115</v>
      </c>
    </row>
    <row r="73" spans="4:56" ht="21" customHeight="1">
      <c r="D73" s="47">
        <v>64</v>
      </c>
      <c r="E73" s="88" t="s">
        <v>798</v>
      </c>
      <c r="F73" s="48"/>
      <c r="G73" s="48"/>
      <c r="H73" s="49">
        <v>2013</v>
      </c>
      <c r="I73" s="50" t="s">
        <v>222</v>
      </c>
      <c r="J73" s="36">
        <f>L73+N73+P73+R73+T73+V73+X73+Z73+AB73+AD73+AF73+AH73+AJ73+AL73+AN73+AP73+AR73+AT73+AV73+AX73+AZ73+BB73+BD73</f>
        <v>115</v>
      </c>
      <c r="K73" s="122"/>
      <c r="L73" s="123"/>
      <c r="M73" s="117"/>
      <c r="N73" s="148"/>
      <c r="O73" s="131"/>
      <c r="P73" s="132"/>
      <c r="Q73" s="117"/>
      <c r="R73" s="148"/>
      <c r="S73" s="131"/>
      <c r="T73" s="132"/>
      <c r="U73" s="131"/>
      <c r="V73" s="132"/>
      <c r="W73" s="131"/>
      <c r="X73" s="132"/>
      <c r="Y73" s="131"/>
      <c r="Z73" s="132"/>
      <c r="AA73" s="131"/>
      <c r="AB73" s="132"/>
      <c r="AC73" s="131"/>
      <c r="AD73" s="132"/>
      <c r="AE73" s="131"/>
      <c r="AF73" s="132"/>
      <c r="AG73" s="117"/>
      <c r="AH73" s="148"/>
      <c r="AI73" s="131"/>
      <c r="AJ73" s="132"/>
      <c r="AK73" s="137"/>
      <c r="AL73" s="138"/>
      <c r="AM73" s="219"/>
      <c r="AN73" s="220"/>
      <c r="AO73" s="219"/>
      <c r="AP73" s="220"/>
      <c r="AQ73" s="219"/>
      <c r="AR73" s="220"/>
      <c r="AS73" s="216"/>
      <c r="AT73" s="217"/>
      <c r="AU73" s="219"/>
      <c r="AV73" s="220"/>
      <c r="AW73" s="131"/>
      <c r="AX73" s="132"/>
      <c r="AY73" s="131"/>
      <c r="AZ73" s="132"/>
      <c r="BA73" s="117"/>
      <c r="BB73" s="148"/>
      <c r="BC73" s="137" t="s">
        <v>265</v>
      </c>
      <c r="BD73" s="255">
        <v>115</v>
      </c>
    </row>
    <row r="74" spans="4:56" ht="21" customHeight="1">
      <c r="D74" s="47">
        <v>65</v>
      </c>
      <c r="E74" s="88" t="s">
        <v>795</v>
      </c>
      <c r="F74" s="48"/>
      <c r="G74" s="48"/>
      <c r="H74" s="49">
        <v>2013</v>
      </c>
      <c r="I74" s="50" t="s">
        <v>9</v>
      </c>
      <c r="J74" s="36">
        <f>L74+N74+P74+R74+T74+V74+X74+Z74+AB74+AD74+AF74+AH74+AJ74+AL74+AN74+AP74+AR74+AT74+AV74+AX74+AZ74+BB74+BD74</f>
        <v>115</v>
      </c>
      <c r="K74" s="122"/>
      <c r="L74" s="123"/>
      <c r="M74" s="117"/>
      <c r="N74" s="148"/>
      <c r="O74" s="131"/>
      <c r="P74" s="132"/>
      <c r="Q74" s="117"/>
      <c r="R74" s="148"/>
      <c r="S74" s="131"/>
      <c r="T74" s="132"/>
      <c r="U74" s="131"/>
      <c r="V74" s="132"/>
      <c r="W74" s="131"/>
      <c r="X74" s="132"/>
      <c r="Y74" s="131"/>
      <c r="Z74" s="132"/>
      <c r="AA74" s="131"/>
      <c r="AB74" s="132"/>
      <c r="AC74" s="131"/>
      <c r="AD74" s="132"/>
      <c r="AE74" s="131"/>
      <c r="AF74" s="132"/>
      <c r="AG74" s="117"/>
      <c r="AH74" s="148"/>
      <c r="AI74" s="131"/>
      <c r="AJ74" s="132"/>
      <c r="AK74" s="137"/>
      <c r="AL74" s="138"/>
      <c r="AM74" s="219"/>
      <c r="AN74" s="220"/>
      <c r="AO74" s="219"/>
      <c r="AP74" s="220"/>
      <c r="AQ74" s="219"/>
      <c r="AR74" s="220"/>
      <c r="AS74" s="216"/>
      <c r="AT74" s="217"/>
      <c r="AU74" s="219"/>
      <c r="AV74" s="220"/>
      <c r="AW74" s="131"/>
      <c r="AX74" s="132"/>
      <c r="AY74" s="131"/>
      <c r="AZ74" s="132"/>
      <c r="BA74" s="117"/>
      <c r="BB74" s="148"/>
      <c r="BC74" s="137" t="s">
        <v>265</v>
      </c>
      <c r="BD74" s="255">
        <v>115</v>
      </c>
    </row>
    <row r="75" spans="4:56" ht="21" customHeight="1">
      <c r="D75" s="47">
        <v>66</v>
      </c>
      <c r="E75" s="88" t="s">
        <v>802</v>
      </c>
      <c r="F75" s="48"/>
      <c r="G75" s="48"/>
      <c r="H75" s="49">
        <v>2013</v>
      </c>
      <c r="I75" s="50" t="s">
        <v>222</v>
      </c>
      <c r="J75" s="36">
        <f>L75+N75+P75+R75+T75+V75+X75+Z75+AB75+AD75+AF75+AH75+AJ75+AL75+AN75+AP75+AR75+AT75+AV75+AX75+AZ75+BB75+BD75</f>
        <v>115</v>
      </c>
      <c r="K75" s="122"/>
      <c r="L75" s="123"/>
      <c r="M75" s="117"/>
      <c r="N75" s="148"/>
      <c r="O75" s="131"/>
      <c r="P75" s="132"/>
      <c r="Q75" s="117"/>
      <c r="R75" s="148"/>
      <c r="S75" s="131"/>
      <c r="T75" s="132"/>
      <c r="U75" s="131"/>
      <c r="V75" s="132"/>
      <c r="W75" s="131"/>
      <c r="X75" s="132"/>
      <c r="Y75" s="131"/>
      <c r="Z75" s="132"/>
      <c r="AA75" s="131"/>
      <c r="AB75" s="132"/>
      <c r="AC75" s="131"/>
      <c r="AD75" s="132"/>
      <c r="AE75" s="131"/>
      <c r="AF75" s="132"/>
      <c r="AG75" s="117"/>
      <c r="AH75" s="148"/>
      <c r="AI75" s="131"/>
      <c r="AJ75" s="132"/>
      <c r="AK75" s="137"/>
      <c r="AL75" s="138"/>
      <c r="AM75" s="219"/>
      <c r="AN75" s="220"/>
      <c r="AO75" s="219"/>
      <c r="AP75" s="220"/>
      <c r="AQ75" s="219"/>
      <c r="AR75" s="220"/>
      <c r="AS75" s="216"/>
      <c r="AT75" s="217"/>
      <c r="AU75" s="219"/>
      <c r="AV75" s="220"/>
      <c r="AW75" s="131"/>
      <c r="AX75" s="132"/>
      <c r="AY75" s="131"/>
      <c r="AZ75" s="132"/>
      <c r="BA75" s="117"/>
      <c r="BB75" s="148"/>
      <c r="BC75" s="137" t="s">
        <v>265</v>
      </c>
      <c r="BD75" s="255">
        <v>115</v>
      </c>
    </row>
    <row r="76" spans="4:56" ht="21" customHeight="1">
      <c r="D76" s="47">
        <v>67</v>
      </c>
      <c r="E76" s="95" t="s">
        <v>191</v>
      </c>
      <c r="F76" s="51"/>
      <c r="G76" s="51"/>
      <c r="H76" s="52">
        <v>2013</v>
      </c>
      <c r="I76" s="53" t="s">
        <v>9</v>
      </c>
      <c r="J76" s="36">
        <f>L76+N76+P76+R76+T76+V76+X76+Z76+AB76+AD76+AF76+AH76+AJ76+AL76+AN76+AP76+AR76+AT76+AV76+AX76+AZ76+BB76+BD76</f>
        <v>115</v>
      </c>
      <c r="K76" s="122"/>
      <c r="L76" s="123"/>
      <c r="M76" s="117"/>
      <c r="N76" s="148"/>
      <c r="O76" s="131"/>
      <c r="P76" s="132"/>
      <c r="Q76" s="117"/>
      <c r="R76" s="148"/>
      <c r="S76" s="131"/>
      <c r="T76" s="132"/>
      <c r="U76" s="131"/>
      <c r="V76" s="132"/>
      <c r="W76" s="131"/>
      <c r="X76" s="132"/>
      <c r="Y76" s="131"/>
      <c r="Z76" s="132"/>
      <c r="AA76" s="131"/>
      <c r="AB76" s="132"/>
      <c r="AC76" s="131" t="s">
        <v>11</v>
      </c>
      <c r="AD76" s="132">
        <v>70</v>
      </c>
      <c r="AE76" s="131"/>
      <c r="AF76" s="132"/>
      <c r="AG76" s="117"/>
      <c r="AH76" s="148"/>
      <c r="AI76" s="131"/>
      <c r="AJ76" s="132"/>
      <c r="AK76" s="137"/>
      <c r="AL76" s="138"/>
      <c r="AM76" s="219"/>
      <c r="AN76" s="220"/>
      <c r="AO76" s="219"/>
      <c r="AP76" s="220"/>
      <c r="AQ76" s="219"/>
      <c r="AR76" s="220"/>
      <c r="AS76" s="216"/>
      <c r="AT76" s="217"/>
      <c r="AU76" s="219" t="s">
        <v>70</v>
      </c>
      <c r="AV76" s="220">
        <v>45</v>
      </c>
      <c r="AW76" s="131"/>
      <c r="AX76" s="132"/>
      <c r="AY76" s="131"/>
      <c r="AZ76" s="132"/>
      <c r="BA76" s="117"/>
      <c r="BB76" s="148"/>
      <c r="BC76" s="137"/>
      <c r="BD76" s="255"/>
    </row>
    <row r="77" spans="4:56" ht="21" customHeight="1">
      <c r="D77" s="47">
        <v>68</v>
      </c>
      <c r="E77" s="88" t="s">
        <v>567</v>
      </c>
      <c r="F77" s="48"/>
      <c r="G77" s="48"/>
      <c r="H77" s="49">
        <v>2014</v>
      </c>
      <c r="I77" s="50" t="s">
        <v>1</v>
      </c>
      <c r="J77" s="36">
        <f>L77+N77+P77+R77+T77+V77+X77+Z77+AB77+AD77+AF77+AH77+AJ77+AL77+AN77+AP77+AR77+AT77+AV77+AX77+AZ77+BB77+BD77</f>
        <v>115</v>
      </c>
      <c r="K77" s="122"/>
      <c r="L77" s="123"/>
      <c r="M77" s="117"/>
      <c r="N77" s="148"/>
      <c r="O77" s="131"/>
      <c r="P77" s="132"/>
      <c r="Q77" s="117"/>
      <c r="R77" s="148"/>
      <c r="S77" s="131"/>
      <c r="T77" s="132"/>
      <c r="U77" s="131"/>
      <c r="V77" s="132"/>
      <c r="W77" s="131"/>
      <c r="X77" s="132"/>
      <c r="Y77" s="131"/>
      <c r="Z77" s="132"/>
      <c r="AA77" s="131"/>
      <c r="AB77" s="132"/>
      <c r="AC77" s="131"/>
      <c r="AD77" s="132"/>
      <c r="AE77" s="131"/>
      <c r="AF77" s="132"/>
      <c r="AG77" s="117"/>
      <c r="AH77" s="148"/>
      <c r="AI77" s="131"/>
      <c r="AJ77" s="132"/>
      <c r="AK77" s="137"/>
      <c r="AL77" s="138"/>
      <c r="AM77" s="219"/>
      <c r="AN77" s="220"/>
      <c r="AO77" s="219"/>
      <c r="AP77" s="220"/>
      <c r="AQ77" s="219"/>
      <c r="AR77" s="220"/>
      <c r="AS77" s="216"/>
      <c r="AT77" s="217"/>
      <c r="AU77" s="219"/>
      <c r="AV77" s="220"/>
      <c r="AW77" s="131"/>
      <c r="AX77" s="132"/>
      <c r="AY77" s="131"/>
      <c r="AZ77" s="132"/>
      <c r="BA77" s="117"/>
      <c r="BB77" s="148"/>
      <c r="BC77" s="137" t="s">
        <v>265</v>
      </c>
      <c r="BD77" s="255">
        <v>115</v>
      </c>
    </row>
    <row r="78" spans="4:56" ht="21" customHeight="1">
      <c r="D78" s="47">
        <v>69</v>
      </c>
      <c r="E78" s="88" t="s">
        <v>202</v>
      </c>
      <c r="F78" s="48"/>
      <c r="G78" s="48"/>
      <c r="H78" s="49">
        <v>2013</v>
      </c>
      <c r="I78" s="50" t="s">
        <v>159</v>
      </c>
      <c r="J78" s="36">
        <f>L78+N78+P78+R78+T78+V78+X78+Z78+AB78+AD78+AF78+AH78+AJ78+AL78+AN78+AP78+AR78+AT78+AV78+AX78+AZ78+BB78+BD78</f>
        <v>110</v>
      </c>
      <c r="K78" s="122"/>
      <c r="L78" s="123"/>
      <c r="M78" s="117"/>
      <c r="N78" s="148"/>
      <c r="O78" s="131"/>
      <c r="P78" s="132"/>
      <c r="Q78" s="117"/>
      <c r="R78" s="148"/>
      <c r="S78" s="131"/>
      <c r="T78" s="132"/>
      <c r="U78" s="131"/>
      <c r="V78" s="132"/>
      <c r="W78" s="131"/>
      <c r="X78" s="132"/>
      <c r="Y78" s="131"/>
      <c r="Z78" s="132"/>
      <c r="AA78" s="131"/>
      <c r="AB78" s="132"/>
      <c r="AC78" s="131"/>
      <c r="AD78" s="132"/>
      <c r="AE78" s="131"/>
      <c r="AF78" s="132"/>
      <c r="AG78" s="117"/>
      <c r="AH78" s="148"/>
      <c r="AI78" s="131"/>
      <c r="AJ78" s="132"/>
      <c r="AK78" s="137"/>
      <c r="AL78" s="138"/>
      <c r="AM78" s="219"/>
      <c r="AN78" s="220"/>
      <c r="AO78" s="219"/>
      <c r="AP78" s="220"/>
      <c r="AQ78" s="219">
        <v>1</v>
      </c>
      <c r="AR78" s="220">
        <v>110</v>
      </c>
      <c r="AS78" s="216"/>
      <c r="AT78" s="217"/>
      <c r="AU78" s="219"/>
      <c r="AV78" s="220"/>
      <c r="AW78" s="131"/>
      <c r="AX78" s="132"/>
      <c r="AY78" s="131"/>
      <c r="AZ78" s="132"/>
      <c r="BA78" s="117"/>
      <c r="BB78" s="148"/>
      <c r="BC78" s="137"/>
      <c r="BD78" s="255"/>
    </row>
    <row r="79" spans="4:56" ht="21" customHeight="1">
      <c r="D79" s="47">
        <v>70</v>
      </c>
      <c r="E79" s="88" t="s">
        <v>349</v>
      </c>
      <c r="F79" s="48"/>
      <c r="G79" s="48" t="s">
        <v>837</v>
      </c>
      <c r="H79" s="49">
        <v>2011</v>
      </c>
      <c r="I79" s="50" t="s">
        <v>9</v>
      </c>
      <c r="J79" s="36">
        <f>L79+N79+P79+R79+T79+V79+X79+Z79+AB79+AD79+AF79+AH79+AJ79+AL79+AN79+AP79+AR79+AT79+AV79+AX79+AZ79+BB79+BD79</f>
        <v>105</v>
      </c>
      <c r="K79" s="122" t="s">
        <v>66</v>
      </c>
      <c r="L79" s="123">
        <v>105</v>
      </c>
      <c r="M79" s="117"/>
      <c r="N79" s="148"/>
      <c r="O79" s="131"/>
      <c r="P79" s="132"/>
      <c r="Q79" s="117"/>
      <c r="R79" s="148"/>
      <c r="S79" s="131"/>
      <c r="T79" s="132"/>
      <c r="U79" s="131"/>
      <c r="V79" s="132"/>
      <c r="W79" s="131"/>
      <c r="X79" s="132"/>
      <c r="Y79" s="131"/>
      <c r="Z79" s="132"/>
      <c r="AA79" s="131"/>
      <c r="AB79" s="132"/>
      <c r="AC79" s="131"/>
      <c r="AD79" s="132"/>
      <c r="AE79" s="131"/>
      <c r="AF79" s="132"/>
      <c r="AG79" s="117"/>
      <c r="AH79" s="148"/>
      <c r="AI79" s="131"/>
      <c r="AJ79" s="132"/>
      <c r="AK79" s="137"/>
      <c r="AL79" s="138"/>
      <c r="AM79" s="219"/>
      <c r="AN79" s="220"/>
      <c r="AO79" s="219"/>
      <c r="AP79" s="220"/>
      <c r="AQ79" s="219"/>
      <c r="AR79" s="220"/>
      <c r="AS79" s="216"/>
      <c r="AT79" s="217"/>
      <c r="AU79" s="219"/>
      <c r="AV79" s="220"/>
      <c r="AW79" s="131"/>
      <c r="AX79" s="132"/>
      <c r="AY79" s="131"/>
      <c r="AZ79" s="132"/>
      <c r="BA79" s="117"/>
      <c r="BB79" s="148"/>
      <c r="BC79" s="137"/>
      <c r="BD79" s="255"/>
    </row>
    <row r="80" spans="4:56" ht="21" customHeight="1">
      <c r="D80" s="47">
        <v>71</v>
      </c>
      <c r="E80" s="88" t="s">
        <v>452</v>
      </c>
      <c r="F80" s="48"/>
      <c r="G80" s="48"/>
      <c r="H80" s="49">
        <v>2013</v>
      </c>
      <c r="I80" s="50" t="s">
        <v>7</v>
      </c>
      <c r="J80" s="36">
        <f>L80+N80+P80+R80+T80+V80+X80+Z80+AB80+AD80+AF80+AH80+AJ80+AL80+AN80+AP80+AR80+AT80+AV80+AX80+AZ80+BB80+BD80</f>
        <v>105</v>
      </c>
      <c r="K80" s="122"/>
      <c r="L80" s="123"/>
      <c r="M80" s="117"/>
      <c r="N80" s="148"/>
      <c r="O80" s="131"/>
      <c r="P80" s="132"/>
      <c r="Q80" s="117"/>
      <c r="R80" s="148"/>
      <c r="S80" s="131" t="s">
        <v>68</v>
      </c>
      <c r="T80" s="132">
        <v>25</v>
      </c>
      <c r="U80" s="131"/>
      <c r="V80" s="132"/>
      <c r="W80" s="131"/>
      <c r="X80" s="132"/>
      <c r="Y80" s="131"/>
      <c r="Z80" s="132"/>
      <c r="AA80" s="131"/>
      <c r="AB80" s="132"/>
      <c r="AC80" s="131"/>
      <c r="AD80" s="132"/>
      <c r="AE80" s="131" t="s">
        <v>38</v>
      </c>
      <c r="AF80" s="132">
        <v>35</v>
      </c>
      <c r="AG80" s="117"/>
      <c r="AH80" s="148"/>
      <c r="AI80" s="131"/>
      <c r="AJ80" s="132"/>
      <c r="AK80" s="137"/>
      <c r="AL80" s="138"/>
      <c r="AM80" s="219" t="s">
        <v>38</v>
      </c>
      <c r="AN80" s="220">
        <v>45</v>
      </c>
      <c r="AO80" s="219"/>
      <c r="AP80" s="220"/>
      <c r="AQ80" s="219"/>
      <c r="AR80" s="220"/>
      <c r="AS80" s="216"/>
      <c r="AT80" s="217"/>
      <c r="AU80" s="219"/>
      <c r="AV80" s="220"/>
      <c r="AW80" s="131"/>
      <c r="AX80" s="132"/>
      <c r="AY80" s="131"/>
      <c r="AZ80" s="132"/>
      <c r="BA80" s="117"/>
      <c r="BB80" s="148"/>
      <c r="BC80" s="137"/>
      <c r="BD80" s="255"/>
    </row>
    <row r="81" spans="4:56" ht="21" customHeight="1">
      <c r="D81" s="47">
        <v>72</v>
      </c>
      <c r="E81" s="95" t="s">
        <v>496</v>
      </c>
      <c r="F81" s="51"/>
      <c r="G81" s="51"/>
      <c r="H81" s="52">
        <v>2013</v>
      </c>
      <c r="I81" s="53" t="s">
        <v>159</v>
      </c>
      <c r="J81" s="36">
        <f>L81+N81+P81+R81+T81+V81+X81+Z81+AB81+AD81+AF81+AH81+AJ81+AL81+AN81+AP81+AR81+AT81+AV81+AX81+AZ81+BB81+BD81</f>
        <v>100</v>
      </c>
      <c r="K81" s="122"/>
      <c r="L81" s="123"/>
      <c r="M81" s="117"/>
      <c r="N81" s="148"/>
      <c r="O81" s="131"/>
      <c r="P81" s="132"/>
      <c r="Q81" s="117"/>
      <c r="R81" s="148"/>
      <c r="S81" s="131"/>
      <c r="T81" s="132"/>
      <c r="U81" s="131"/>
      <c r="V81" s="132"/>
      <c r="W81" s="131" t="s">
        <v>38</v>
      </c>
      <c r="X81" s="132">
        <v>55</v>
      </c>
      <c r="Y81" s="131"/>
      <c r="Z81" s="132"/>
      <c r="AA81" s="131"/>
      <c r="AB81" s="132"/>
      <c r="AC81" s="131"/>
      <c r="AD81" s="132"/>
      <c r="AE81" s="131"/>
      <c r="AF81" s="132"/>
      <c r="AG81" s="117"/>
      <c r="AH81" s="148"/>
      <c r="AI81" s="131"/>
      <c r="AJ81" s="132"/>
      <c r="AK81" s="137"/>
      <c r="AL81" s="138"/>
      <c r="AM81" s="219"/>
      <c r="AN81" s="220"/>
      <c r="AO81" s="219"/>
      <c r="AP81" s="220"/>
      <c r="AQ81" s="219" t="s">
        <v>70</v>
      </c>
      <c r="AR81" s="220">
        <v>45</v>
      </c>
      <c r="AS81" s="216"/>
      <c r="AT81" s="217"/>
      <c r="AU81" s="219"/>
      <c r="AV81" s="220"/>
      <c r="AW81" s="131"/>
      <c r="AX81" s="132"/>
      <c r="AY81" s="131"/>
      <c r="AZ81" s="132"/>
      <c r="BA81" s="117"/>
      <c r="BB81" s="148"/>
      <c r="BC81" s="137"/>
      <c r="BD81" s="255"/>
    </row>
    <row r="82" spans="4:56" ht="21" customHeight="1">
      <c r="D82" s="47">
        <v>73</v>
      </c>
      <c r="E82" s="95" t="s">
        <v>311</v>
      </c>
      <c r="F82" s="51"/>
      <c r="G82" s="51"/>
      <c r="H82" s="52">
        <v>2012</v>
      </c>
      <c r="I82" s="53" t="s">
        <v>159</v>
      </c>
      <c r="J82" s="36">
        <f>L82+N82+P82+R82+T82+V82+X82+Z82+AB82+AD82+AF82+AH82+AJ82+AL82+AN82+AP82+AR82+AT82+AV82+AX82+AZ82+BB82+BD82</f>
        <v>90</v>
      </c>
      <c r="K82" s="122"/>
      <c r="L82" s="123"/>
      <c r="M82" s="117"/>
      <c r="N82" s="148"/>
      <c r="O82" s="131"/>
      <c r="P82" s="132"/>
      <c r="Q82" s="117"/>
      <c r="R82" s="148"/>
      <c r="S82" s="131"/>
      <c r="T82" s="132"/>
      <c r="U82" s="131"/>
      <c r="V82" s="132"/>
      <c r="W82" s="131"/>
      <c r="X82" s="132"/>
      <c r="Y82" s="131"/>
      <c r="Z82" s="132"/>
      <c r="AA82" s="131"/>
      <c r="AB82" s="132"/>
      <c r="AC82" s="131"/>
      <c r="AD82" s="132"/>
      <c r="AE82" s="131"/>
      <c r="AF82" s="132"/>
      <c r="AG82" s="117"/>
      <c r="AH82" s="148"/>
      <c r="AI82" s="131"/>
      <c r="AJ82" s="132"/>
      <c r="AK82" s="137"/>
      <c r="AL82" s="138"/>
      <c r="AM82" s="219"/>
      <c r="AN82" s="220"/>
      <c r="AO82" s="219"/>
      <c r="AP82" s="220"/>
      <c r="AQ82" s="219"/>
      <c r="AR82" s="220"/>
      <c r="AS82" s="216"/>
      <c r="AT82" s="217"/>
      <c r="AU82" s="219"/>
      <c r="AV82" s="220"/>
      <c r="AW82" s="131"/>
      <c r="AX82" s="132"/>
      <c r="AY82" s="131"/>
      <c r="AZ82" s="132"/>
      <c r="BA82" s="117"/>
      <c r="BB82" s="148"/>
      <c r="BC82" s="137" t="s">
        <v>67</v>
      </c>
      <c r="BD82" s="255">
        <v>90</v>
      </c>
    </row>
    <row r="83" spans="4:56" ht="21" customHeight="1">
      <c r="D83" s="47">
        <v>74</v>
      </c>
      <c r="E83" s="88" t="s">
        <v>263</v>
      </c>
      <c r="F83" s="48"/>
      <c r="G83" s="48"/>
      <c r="H83" s="49">
        <v>2014</v>
      </c>
      <c r="I83" s="50" t="s">
        <v>4</v>
      </c>
      <c r="J83" s="36">
        <f>L83+N83+P83+R83+T83+V83+X83+Z83+AB83+AD83+AF83+AH83+AJ83+AL83+AN83+AP83+AR83+AT83+AV83+AX83+AZ83+BB83+BD83</f>
        <v>90</v>
      </c>
      <c r="K83" s="122"/>
      <c r="L83" s="123"/>
      <c r="M83" s="117"/>
      <c r="N83" s="148"/>
      <c r="O83" s="131"/>
      <c r="P83" s="132"/>
      <c r="Q83" s="117"/>
      <c r="R83" s="148"/>
      <c r="S83" s="131"/>
      <c r="T83" s="132"/>
      <c r="U83" s="131"/>
      <c r="V83" s="132"/>
      <c r="W83" s="131"/>
      <c r="X83" s="132"/>
      <c r="Y83" s="131"/>
      <c r="Z83" s="132"/>
      <c r="AA83" s="131"/>
      <c r="AB83" s="132"/>
      <c r="AC83" s="131"/>
      <c r="AD83" s="132"/>
      <c r="AE83" s="131"/>
      <c r="AF83" s="132"/>
      <c r="AG83" s="117"/>
      <c r="AH83" s="148"/>
      <c r="AI83" s="131"/>
      <c r="AJ83" s="132"/>
      <c r="AK83" s="137"/>
      <c r="AL83" s="138"/>
      <c r="AM83" s="219"/>
      <c r="AN83" s="220"/>
      <c r="AO83" s="219" t="s">
        <v>70</v>
      </c>
      <c r="AP83" s="220">
        <v>45</v>
      </c>
      <c r="AQ83" s="219"/>
      <c r="AR83" s="220"/>
      <c r="AS83" s="216"/>
      <c r="AT83" s="217"/>
      <c r="AU83" s="219" t="s">
        <v>70</v>
      </c>
      <c r="AV83" s="220">
        <v>45</v>
      </c>
      <c r="AW83" s="131"/>
      <c r="AX83" s="132"/>
      <c r="AY83" s="131"/>
      <c r="AZ83" s="132"/>
      <c r="BA83" s="117"/>
      <c r="BB83" s="148"/>
      <c r="BC83" s="137"/>
      <c r="BD83" s="255"/>
    </row>
    <row r="84" spans="4:56" ht="21" customHeight="1">
      <c r="D84" s="47">
        <v>75</v>
      </c>
      <c r="E84" s="95" t="s">
        <v>473</v>
      </c>
      <c r="F84" s="51"/>
      <c r="G84" s="51" t="s">
        <v>837</v>
      </c>
      <c r="H84" s="52">
        <v>2011</v>
      </c>
      <c r="I84" s="53" t="s">
        <v>3</v>
      </c>
      <c r="J84" s="36">
        <f>L84+N84+P84+R84+T84+V84+X84+Z84+AB84+AD84+AF84+AH84+AJ84+AL84+AN84+AP84+AR84+AT84+AV84+AX84+AZ84+BB84+BD84</f>
        <v>80</v>
      </c>
      <c r="K84" s="122"/>
      <c r="L84" s="123"/>
      <c r="M84" s="117"/>
      <c r="N84" s="148"/>
      <c r="O84" s="131"/>
      <c r="P84" s="132"/>
      <c r="Q84" s="117"/>
      <c r="R84" s="148"/>
      <c r="S84" s="131"/>
      <c r="T84" s="132"/>
      <c r="U84" s="131" t="s">
        <v>70</v>
      </c>
      <c r="V84" s="132">
        <v>45</v>
      </c>
      <c r="W84" s="131"/>
      <c r="X84" s="132"/>
      <c r="Y84" s="131"/>
      <c r="Z84" s="132"/>
      <c r="AA84" s="131" t="s">
        <v>67</v>
      </c>
      <c r="AB84" s="132">
        <v>35</v>
      </c>
      <c r="AC84" s="131"/>
      <c r="AD84" s="132"/>
      <c r="AE84" s="131"/>
      <c r="AF84" s="132"/>
      <c r="AG84" s="117"/>
      <c r="AH84" s="148"/>
      <c r="AI84" s="131"/>
      <c r="AJ84" s="132"/>
      <c r="AK84" s="137"/>
      <c r="AL84" s="138"/>
      <c r="AM84" s="219"/>
      <c r="AN84" s="220"/>
      <c r="AO84" s="219"/>
      <c r="AP84" s="220"/>
      <c r="AQ84" s="219"/>
      <c r="AR84" s="220"/>
      <c r="AS84" s="216"/>
      <c r="AT84" s="217"/>
      <c r="AU84" s="219"/>
      <c r="AV84" s="220"/>
      <c r="AW84" s="131"/>
      <c r="AX84" s="132"/>
      <c r="AY84" s="131"/>
      <c r="AZ84" s="132"/>
      <c r="BA84" s="117"/>
      <c r="BB84" s="148"/>
      <c r="BC84" s="137"/>
      <c r="BD84" s="255"/>
    </row>
    <row r="85" spans="4:56" ht="21" customHeight="1">
      <c r="D85" s="47">
        <v>76</v>
      </c>
      <c r="E85" s="88" t="s">
        <v>451</v>
      </c>
      <c r="F85" s="48"/>
      <c r="G85" s="48"/>
      <c r="H85" s="49">
        <v>2012</v>
      </c>
      <c r="I85" s="50" t="s">
        <v>7</v>
      </c>
      <c r="J85" s="36">
        <f>L85+N85+P85+R85+T85+V85+X85+Z85+AB85+AD85+AF85+AH85+AJ85+AL85+AN85+AP85+AR85+AT85+AV85+AX85+AZ85+BB85+BD85</f>
        <v>80</v>
      </c>
      <c r="K85" s="122"/>
      <c r="L85" s="123"/>
      <c r="M85" s="117"/>
      <c r="N85" s="148"/>
      <c r="O85" s="131"/>
      <c r="P85" s="132"/>
      <c r="Q85" s="117"/>
      <c r="R85" s="148"/>
      <c r="S85" s="131"/>
      <c r="T85" s="132"/>
      <c r="U85" s="131"/>
      <c r="V85" s="132"/>
      <c r="W85" s="131"/>
      <c r="X85" s="132"/>
      <c r="Y85" s="131"/>
      <c r="Z85" s="132"/>
      <c r="AA85" s="131"/>
      <c r="AB85" s="132"/>
      <c r="AC85" s="131"/>
      <c r="AD85" s="132"/>
      <c r="AE85" s="131" t="s">
        <v>38</v>
      </c>
      <c r="AF85" s="132">
        <v>35</v>
      </c>
      <c r="AG85" s="117"/>
      <c r="AH85" s="148"/>
      <c r="AI85" s="131"/>
      <c r="AJ85" s="132"/>
      <c r="AK85" s="137"/>
      <c r="AL85" s="138"/>
      <c r="AM85" s="219" t="s">
        <v>38</v>
      </c>
      <c r="AN85" s="220">
        <v>45</v>
      </c>
      <c r="AO85" s="219"/>
      <c r="AP85" s="220"/>
      <c r="AQ85" s="219"/>
      <c r="AR85" s="220"/>
      <c r="AS85" s="216"/>
      <c r="AT85" s="217"/>
      <c r="AU85" s="219"/>
      <c r="AV85" s="220"/>
      <c r="AW85" s="131"/>
      <c r="AX85" s="132"/>
      <c r="AY85" s="131"/>
      <c r="AZ85" s="132"/>
      <c r="BA85" s="117"/>
      <c r="BB85" s="148"/>
      <c r="BC85" s="137"/>
      <c r="BD85" s="255"/>
    </row>
    <row r="86" spans="4:56" ht="21" customHeight="1">
      <c r="D86" s="47">
        <v>77</v>
      </c>
      <c r="E86" s="95" t="s">
        <v>679</v>
      </c>
      <c r="F86" s="51"/>
      <c r="G86" s="51" t="s">
        <v>837</v>
      </c>
      <c r="H86" s="52">
        <v>2011</v>
      </c>
      <c r="I86" s="53" t="s">
        <v>297</v>
      </c>
      <c r="J86" s="36">
        <f>L86+N86+P86+R86+T86+V86+X86+Z86+AB86+AD86+AF86+AH86+AJ86+AL86+AN86+AP86+AR86+AT86+AV86+AX86+AZ86+BB86+BD86</f>
        <v>70</v>
      </c>
      <c r="K86" s="122"/>
      <c r="L86" s="123"/>
      <c r="M86" s="117"/>
      <c r="N86" s="148"/>
      <c r="O86" s="131"/>
      <c r="P86" s="132"/>
      <c r="Q86" s="117"/>
      <c r="R86" s="148"/>
      <c r="S86" s="131"/>
      <c r="T86" s="132"/>
      <c r="U86" s="131"/>
      <c r="V86" s="132"/>
      <c r="W86" s="131"/>
      <c r="X86" s="132"/>
      <c r="Y86" s="131"/>
      <c r="Z86" s="132"/>
      <c r="AA86" s="131"/>
      <c r="AB86" s="132"/>
      <c r="AC86" s="131"/>
      <c r="AD86" s="132"/>
      <c r="AE86" s="131"/>
      <c r="AF86" s="132"/>
      <c r="AG86" s="117"/>
      <c r="AH86" s="148"/>
      <c r="AI86" s="131"/>
      <c r="AJ86" s="132"/>
      <c r="AK86" s="137"/>
      <c r="AL86" s="138"/>
      <c r="AM86" s="219"/>
      <c r="AN86" s="220"/>
      <c r="AO86" s="219"/>
      <c r="AP86" s="220"/>
      <c r="AQ86" s="219" t="s">
        <v>11</v>
      </c>
      <c r="AR86" s="220">
        <v>70</v>
      </c>
      <c r="AS86" s="216"/>
      <c r="AT86" s="217"/>
      <c r="AU86" s="219"/>
      <c r="AV86" s="220"/>
      <c r="AW86" s="131"/>
      <c r="AX86" s="132"/>
      <c r="AY86" s="131"/>
      <c r="AZ86" s="132"/>
      <c r="BA86" s="117"/>
      <c r="BB86" s="148"/>
      <c r="BC86" s="137"/>
      <c r="BD86" s="255"/>
    </row>
    <row r="87" spans="4:56" ht="21" customHeight="1">
      <c r="D87" s="47">
        <v>78</v>
      </c>
      <c r="E87" s="95" t="s">
        <v>572</v>
      </c>
      <c r="F87" s="51"/>
      <c r="G87" s="51" t="s">
        <v>837</v>
      </c>
      <c r="H87" s="52">
        <v>2011</v>
      </c>
      <c r="I87" s="113" t="s">
        <v>9</v>
      </c>
      <c r="J87" s="36">
        <f>L87+N87+P87+R87+T87+V87+X87+Z87+AB87+AD87+AF87+AH87+AJ87+AL87+AN87+AP87+AR87+AT87+AV87+AX87+AZ87+BB87+BD87</f>
        <v>70</v>
      </c>
      <c r="K87" s="122"/>
      <c r="L87" s="123"/>
      <c r="M87" s="117"/>
      <c r="N87" s="148"/>
      <c r="O87" s="131"/>
      <c r="P87" s="132"/>
      <c r="Q87" s="117"/>
      <c r="R87" s="148"/>
      <c r="S87" s="131"/>
      <c r="T87" s="132"/>
      <c r="U87" s="131"/>
      <c r="V87" s="132"/>
      <c r="W87" s="131"/>
      <c r="X87" s="132"/>
      <c r="Y87" s="131"/>
      <c r="Z87" s="132"/>
      <c r="AA87" s="131"/>
      <c r="AB87" s="132"/>
      <c r="AC87" s="131"/>
      <c r="AD87" s="132"/>
      <c r="AE87" s="131"/>
      <c r="AF87" s="132"/>
      <c r="AG87" s="117"/>
      <c r="AH87" s="148"/>
      <c r="AI87" s="131"/>
      <c r="AJ87" s="132"/>
      <c r="AK87" s="158" t="s">
        <v>68</v>
      </c>
      <c r="AL87" s="159">
        <v>70</v>
      </c>
      <c r="AM87" s="219"/>
      <c r="AN87" s="220"/>
      <c r="AO87" s="219"/>
      <c r="AP87" s="220"/>
      <c r="AQ87" s="219"/>
      <c r="AR87" s="220"/>
      <c r="AS87" s="216"/>
      <c r="AT87" s="217"/>
      <c r="AU87" s="219"/>
      <c r="AV87" s="220"/>
      <c r="AW87" s="131"/>
      <c r="AX87" s="132"/>
      <c r="AY87" s="131"/>
      <c r="AZ87" s="132"/>
      <c r="BA87" s="117"/>
      <c r="BB87" s="148"/>
      <c r="BC87" s="137"/>
      <c r="BD87" s="255"/>
    </row>
    <row r="88" spans="4:56" ht="21" customHeight="1">
      <c r="D88" s="47">
        <v>79</v>
      </c>
      <c r="E88" s="88" t="s">
        <v>767</v>
      </c>
      <c r="F88" s="48"/>
      <c r="G88" s="48"/>
      <c r="H88" s="49">
        <v>2012</v>
      </c>
      <c r="I88" s="50" t="s">
        <v>7</v>
      </c>
      <c r="J88" s="36">
        <f>L88+N88+P88+R88+T88+V88+X88+Z88+AB88+AD88+AF88+AH88+AJ88+AL88+AN88+AP88+AR88+AT88+AV88+AX88+AZ88+BB88+BD88</f>
        <v>70</v>
      </c>
      <c r="K88" s="122"/>
      <c r="L88" s="123"/>
      <c r="M88" s="117"/>
      <c r="N88" s="148"/>
      <c r="O88" s="131"/>
      <c r="P88" s="132"/>
      <c r="Q88" s="117"/>
      <c r="R88" s="148"/>
      <c r="S88" s="131"/>
      <c r="T88" s="132"/>
      <c r="U88" s="131"/>
      <c r="V88" s="132"/>
      <c r="W88" s="131"/>
      <c r="X88" s="132"/>
      <c r="Y88" s="131"/>
      <c r="Z88" s="132"/>
      <c r="AA88" s="131"/>
      <c r="AB88" s="132"/>
      <c r="AC88" s="131"/>
      <c r="AD88" s="132"/>
      <c r="AE88" s="131"/>
      <c r="AF88" s="132"/>
      <c r="AG88" s="117"/>
      <c r="AH88" s="148"/>
      <c r="AI88" s="131"/>
      <c r="AJ88" s="132"/>
      <c r="AK88" s="137"/>
      <c r="AL88" s="138"/>
      <c r="AM88" s="219"/>
      <c r="AN88" s="220"/>
      <c r="AO88" s="219"/>
      <c r="AP88" s="220"/>
      <c r="AQ88" s="219"/>
      <c r="AR88" s="220"/>
      <c r="AS88" s="216"/>
      <c r="AT88" s="217"/>
      <c r="AU88" s="219"/>
      <c r="AV88" s="220"/>
      <c r="AW88" s="131"/>
      <c r="AX88" s="132"/>
      <c r="AY88" s="131"/>
      <c r="AZ88" s="132"/>
      <c r="BA88" s="117"/>
      <c r="BB88" s="148"/>
      <c r="BC88" s="137" t="s">
        <v>68</v>
      </c>
      <c r="BD88" s="255">
        <v>70</v>
      </c>
    </row>
    <row r="89" spans="4:56" ht="21" customHeight="1">
      <c r="D89" s="47">
        <v>80</v>
      </c>
      <c r="E89" s="88" t="s">
        <v>596</v>
      </c>
      <c r="F89" s="48"/>
      <c r="G89" s="48"/>
      <c r="H89" s="49">
        <v>2014</v>
      </c>
      <c r="I89" s="50" t="s">
        <v>7</v>
      </c>
      <c r="J89" s="36">
        <f>L89+N89+P89+R89+T89+V89+X89+Z89+AB89+AD89+AF89+AH89+AJ89+AL89+AN89+AP89+AR89+AT89+AV89+AX89+AZ89+BB89+BD89</f>
        <v>70</v>
      </c>
      <c r="K89" s="122"/>
      <c r="L89" s="123"/>
      <c r="M89" s="117"/>
      <c r="N89" s="148"/>
      <c r="O89" s="131"/>
      <c r="P89" s="132"/>
      <c r="Q89" s="117"/>
      <c r="R89" s="148"/>
      <c r="S89" s="131"/>
      <c r="T89" s="132"/>
      <c r="U89" s="131"/>
      <c r="V89" s="132"/>
      <c r="W89" s="131"/>
      <c r="X89" s="132"/>
      <c r="Y89" s="131"/>
      <c r="Z89" s="132"/>
      <c r="AA89" s="131"/>
      <c r="AB89" s="132"/>
      <c r="AC89" s="131"/>
      <c r="AD89" s="132"/>
      <c r="AE89" s="131"/>
      <c r="AF89" s="132"/>
      <c r="AG89" s="117"/>
      <c r="AH89" s="148"/>
      <c r="AI89" s="131"/>
      <c r="AJ89" s="132"/>
      <c r="AK89" s="137"/>
      <c r="AL89" s="138"/>
      <c r="AM89" s="219"/>
      <c r="AN89" s="220"/>
      <c r="AO89" s="219"/>
      <c r="AP89" s="220"/>
      <c r="AQ89" s="219"/>
      <c r="AR89" s="220"/>
      <c r="AS89" s="216"/>
      <c r="AT89" s="217"/>
      <c r="AU89" s="219"/>
      <c r="AV89" s="220"/>
      <c r="AW89" s="131"/>
      <c r="AX89" s="132"/>
      <c r="AY89" s="131" t="s">
        <v>11</v>
      </c>
      <c r="AZ89" s="132">
        <v>70</v>
      </c>
      <c r="BA89" s="117"/>
      <c r="BB89" s="148"/>
      <c r="BC89" s="137"/>
      <c r="BD89" s="255"/>
    </row>
    <row r="90" spans="4:56" ht="21" customHeight="1">
      <c r="D90" s="47">
        <v>81</v>
      </c>
      <c r="E90" s="88" t="s">
        <v>453</v>
      </c>
      <c r="F90" s="48"/>
      <c r="G90" s="48"/>
      <c r="H90" s="49">
        <v>2012</v>
      </c>
      <c r="I90" s="50" t="s">
        <v>7</v>
      </c>
      <c r="J90" s="36">
        <f>L90+N90+P90+R90+T90+V90+X90+Z90+AB90+AD90+AF90+AH90+AJ90+AL90+AN90+AP90+AR90+AT90+AV90+AX90+AZ90+BB90+BD90</f>
        <v>65</v>
      </c>
      <c r="K90" s="122"/>
      <c r="L90" s="123"/>
      <c r="M90" s="117"/>
      <c r="N90" s="148"/>
      <c r="O90" s="131"/>
      <c r="P90" s="132"/>
      <c r="Q90" s="117"/>
      <c r="R90" s="148"/>
      <c r="S90" s="131" t="s">
        <v>25</v>
      </c>
      <c r="T90" s="132">
        <v>20</v>
      </c>
      <c r="U90" s="131"/>
      <c r="V90" s="132"/>
      <c r="W90" s="131"/>
      <c r="X90" s="132"/>
      <c r="Y90" s="131"/>
      <c r="Z90" s="132"/>
      <c r="AA90" s="131"/>
      <c r="AB90" s="132"/>
      <c r="AC90" s="131"/>
      <c r="AD90" s="132"/>
      <c r="AE90" s="131"/>
      <c r="AF90" s="132"/>
      <c r="AG90" s="117"/>
      <c r="AH90" s="148"/>
      <c r="AI90" s="131"/>
      <c r="AJ90" s="132"/>
      <c r="AK90" s="137"/>
      <c r="AL90" s="138"/>
      <c r="AM90" s="219"/>
      <c r="AN90" s="220"/>
      <c r="AO90" s="219"/>
      <c r="AP90" s="220"/>
      <c r="AQ90" s="219"/>
      <c r="AR90" s="220"/>
      <c r="AS90" s="216"/>
      <c r="AT90" s="217"/>
      <c r="AU90" s="219"/>
      <c r="AV90" s="220"/>
      <c r="AW90" s="131"/>
      <c r="AX90" s="132"/>
      <c r="AY90" s="131" t="s">
        <v>67</v>
      </c>
      <c r="AZ90" s="132">
        <v>45</v>
      </c>
      <c r="BA90" s="117"/>
      <c r="BB90" s="148"/>
      <c r="BC90" s="137"/>
      <c r="BD90" s="255"/>
    </row>
    <row r="91" spans="4:56" ht="21" customHeight="1">
      <c r="D91" s="47">
        <v>82</v>
      </c>
      <c r="E91" s="88" t="s">
        <v>113</v>
      </c>
      <c r="F91" s="48"/>
      <c r="G91" s="48" t="s">
        <v>837</v>
      </c>
      <c r="H91" s="49">
        <v>2011</v>
      </c>
      <c r="I91" s="50" t="s">
        <v>3</v>
      </c>
      <c r="J91" s="36">
        <f>L91+N91+P91+R91+T91+V91+X91+Z91+AB91+AD91+AF91+AH91+AJ91+AL91+AN91+AP91+AR91+AT91+AV91+AX91+AZ91+BB91+BD91</f>
        <v>55</v>
      </c>
      <c r="K91" s="122"/>
      <c r="L91" s="123"/>
      <c r="M91" s="117"/>
      <c r="N91" s="148"/>
      <c r="O91" s="131"/>
      <c r="P91" s="132"/>
      <c r="Q91" s="117"/>
      <c r="R91" s="148"/>
      <c r="S91" s="131"/>
      <c r="T91" s="132"/>
      <c r="U91" s="131"/>
      <c r="V91" s="132"/>
      <c r="W91" s="131"/>
      <c r="X91" s="132"/>
      <c r="Y91" s="131"/>
      <c r="Z91" s="132"/>
      <c r="AA91" s="131" t="s">
        <v>69</v>
      </c>
      <c r="AB91" s="132">
        <v>55</v>
      </c>
      <c r="AC91" s="131"/>
      <c r="AD91" s="132"/>
      <c r="AE91" s="131"/>
      <c r="AF91" s="132"/>
      <c r="AG91" s="117"/>
      <c r="AH91" s="148"/>
      <c r="AI91" s="131"/>
      <c r="AJ91" s="132"/>
      <c r="AK91" s="137"/>
      <c r="AL91" s="138"/>
      <c r="AM91" s="219"/>
      <c r="AN91" s="220"/>
      <c r="AO91" s="219"/>
      <c r="AP91" s="220"/>
      <c r="AQ91" s="219"/>
      <c r="AR91" s="220"/>
      <c r="AS91" s="216"/>
      <c r="AT91" s="217"/>
      <c r="AU91" s="219"/>
      <c r="AV91" s="220"/>
      <c r="AW91" s="131"/>
      <c r="AX91" s="132"/>
      <c r="AY91" s="131"/>
      <c r="AZ91" s="132"/>
      <c r="BA91" s="117"/>
      <c r="BB91" s="148"/>
      <c r="BC91" s="137"/>
      <c r="BD91" s="255"/>
    </row>
    <row r="92" spans="4:56" ht="21" customHeight="1">
      <c r="D92" s="47">
        <v>83</v>
      </c>
      <c r="E92" s="95" t="s">
        <v>738</v>
      </c>
      <c r="F92" s="51"/>
      <c r="G92" s="51"/>
      <c r="H92" s="52">
        <v>2012</v>
      </c>
      <c r="I92" s="53" t="s">
        <v>75</v>
      </c>
      <c r="J92" s="36">
        <f>L92+N92+P92+R92+T92+V92+X92+Z92+AB92+AD92+AF92+AH92+AJ92+AL92+AN92+AP92+AR92+AT92+AV92+AX92+AZ92+BB92+BD92</f>
        <v>55</v>
      </c>
      <c r="K92" s="122"/>
      <c r="L92" s="123"/>
      <c r="M92" s="117"/>
      <c r="N92" s="148"/>
      <c r="O92" s="131"/>
      <c r="P92" s="132"/>
      <c r="Q92" s="117"/>
      <c r="R92" s="148"/>
      <c r="S92" s="131"/>
      <c r="T92" s="132"/>
      <c r="U92" s="131"/>
      <c r="V92" s="132"/>
      <c r="W92" s="131"/>
      <c r="X92" s="132"/>
      <c r="Y92" s="131"/>
      <c r="Z92" s="132"/>
      <c r="AA92" s="131"/>
      <c r="AB92" s="132"/>
      <c r="AC92" s="131"/>
      <c r="AD92" s="132"/>
      <c r="AE92" s="131"/>
      <c r="AF92" s="132"/>
      <c r="AG92" s="117"/>
      <c r="AH92" s="148"/>
      <c r="AI92" s="131"/>
      <c r="AJ92" s="132"/>
      <c r="AK92" s="137"/>
      <c r="AL92" s="138"/>
      <c r="AM92" s="219"/>
      <c r="AN92" s="220"/>
      <c r="AO92" s="219"/>
      <c r="AP92" s="220"/>
      <c r="AQ92" s="219"/>
      <c r="AR92" s="220"/>
      <c r="AS92" s="216"/>
      <c r="AT92" s="217"/>
      <c r="AU92" s="219"/>
      <c r="AV92" s="220"/>
      <c r="AW92" s="131"/>
      <c r="AX92" s="132"/>
      <c r="AY92" s="131" t="s">
        <v>69</v>
      </c>
      <c r="AZ92" s="132">
        <v>55</v>
      </c>
      <c r="BA92" s="117"/>
      <c r="BB92" s="148"/>
      <c r="BC92" s="137"/>
      <c r="BD92" s="255"/>
    </row>
    <row r="93" spans="4:56" ht="21" customHeight="1">
      <c r="D93" s="47">
        <v>84</v>
      </c>
      <c r="E93" s="95" t="s">
        <v>110</v>
      </c>
      <c r="F93" s="51"/>
      <c r="G93" s="51"/>
      <c r="H93" s="52">
        <v>2013</v>
      </c>
      <c r="I93" s="53" t="s">
        <v>3</v>
      </c>
      <c r="J93" s="36">
        <f>L93+N93+P93+R93+T93+V93+X93+Z93+AB93+AD93+AF93+AH93+AJ93+AL93+AN93+AP93+AR93+AT93+AV93+AX93+AZ93+BB93+BD93</f>
        <v>55</v>
      </c>
      <c r="K93" s="122"/>
      <c r="L93" s="123"/>
      <c r="M93" s="117"/>
      <c r="N93" s="148"/>
      <c r="O93" s="131"/>
      <c r="P93" s="132"/>
      <c r="Q93" s="117"/>
      <c r="R93" s="148"/>
      <c r="S93" s="131"/>
      <c r="T93" s="132"/>
      <c r="U93" s="131"/>
      <c r="V93" s="132"/>
      <c r="W93" s="131"/>
      <c r="X93" s="132"/>
      <c r="Y93" s="131"/>
      <c r="Z93" s="132"/>
      <c r="AA93" s="131" t="s">
        <v>69</v>
      </c>
      <c r="AB93" s="132">
        <v>55</v>
      </c>
      <c r="AC93" s="131"/>
      <c r="AD93" s="132"/>
      <c r="AE93" s="131"/>
      <c r="AF93" s="132"/>
      <c r="AG93" s="117"/>
      <c r="AH93" s="148"/>
      <c r="AI93" s="131"/>
      <c r="AJ93" s="132"/>
      <c r="AK93" s="137"/>
      <c r="AL93" s="138"/>
      <c r="AM93" s="219"/>
      <c r="AN93" s="220"/>
      <c r="AO93" s="219"/>
      <c r="AP93" s="220"/>
      <c r="AQ93" s="219"/>
      <c r="AR93" s="220"/>
      <c r="AS93" s="216"/>
      <c r="AT93" s="217"/>
      <c r="AU93" s="219"/>
      <c r="AV93" s="220"/>
      <c r="AW93" s="131"/>
      <c r="AX93" s="132"/>
      <c r="AY93" s="131"/>
      <c r="AZ93" s="132"/>
      <c r="BA93" s="117"/>
      <c r="BB93" s="148"/>
      <c r="BC93" s="137"/>
      <c r="BD93" s="255"/>
    </row>
    <row r="94" spans="4:56" ht="21" customHeight="1">
      <c r="D94" s="47">
        <v>85</v>
      </c>
      <c r="E94" s="88" t="s">
        <v>632</v>
      </c>
      <c r="F94" s="48"/>
      <c r="G94" s="48" t="s">
        <v>837</v>
      </c>
      <c r="H94" s="49">
        <v>2011</v>
      </c>
      <c r="I94" s="50" t="s">
        <v>7</v>
      </c>
      <c r="J94" s="36">
        <f>L94+N94+P94+R94+T94+V94+X94+Z94+AB94+AD94+AF94+AH94+AJ94+AL94+AN94+AP94+AR94+AT94+AV94+AX94+AZ94+BB94+BD94</f>
        <v>45</v>
      </c>
      <c r="K94" s="122"/>
      <c r="L94" s="123"/>
      <c r="M94" s="117"/>
      <c r="N94" s="148"/>
      <c r="O94" s="131"/>
      <c r="P94" s="132"/>
      <c r="Q94" s="117"/>
      <c r="R94" s="148"/>
      <c r="S94" s="131"/>
      <c r="T94" s="132"/>
      <c r="U94" s="131"/>
      <c r="V94" s="132"/>
      <c r="W94" s="131"/>
      <c r="X94" s="132"/>
      <c r="Y94" s="131"/>
      <c r="Z94" s="132"/>
      <c r="AA94" s="131"/>
      <c r="AB94" s="132"/>
      <c r="AC94" s="131"/>
      <c r="AD94" s="132"/>
      <c r="AE94" s="131"/>
      <c r="AF94" s="132"/>
      <c r="AG94" s="117"/>
      <c r="AH94" s="148"/>
      <c r="AI94" s="131"/>
      <c r="AJ94" s="132"/>
      <c r="AK94" s="137"/>
      <c r="AL94" s="138"/>
      <c r="AM94" s="219" t="s">
        <v>52</v>
      </c>
      <c r="AN94" s="220">
        <v>45</v>
      </c>
      <c r="AO94" s="219"/>
      <c r="AP94" s="220"/>
      <c r="AQ94" s="219"/>
      <c r="AR94" s="220"/>
      <c r="AS94" s="216"/>
      <c r="AT94" s="217"/>
      <c r="AU94" s="219"/>
      <c r="AV94" s="220"/>
      <c r="AW94" s="131"/>
      <c r="AX94" s="132"/>
      <c r="AY94" s="131"/>
      <c r="AZ94" s="132"/>
      <c r="BA94" s="117"/>
      <c r="BB94" s="148"/>
      <c r="BC94" s="137"/>
      <c r="BD94" s="255"/>
    </row>
    <row r="95" spans="4:56" ht="21" customHeight="1">
      <c r="D95" s="47">
        <v>86</v>
      </c>
      <c r="E95" s="95" t="s">
        <v>474</v>
      </c>
      <c r="F95" s="51"/>
      <c r="G95" s="51" t="s">
        <v>837</v>
      </c>
      <c r="H95" s="52">
        <v>2011</v>
      </c>
      <c r="I95" s="53" t="s">
        <v>77</v>
      </c>
      <c r="J95" s="36">
        <f>L95+N95+P95+R95+T95+V95+X95+Z95+AB95+AD95+AF95+AH95+AJ95+AL95+AN95+AP95+AR95+AT95+AV95+AX95+AZ95+BB95+BD95</f>
        <v>45</v>
      </c>
      <c r="K95" s="122"/>
      <c r="L95" s="123"/>
      <c r="M95" s="117"/>
      <c r="N95" s="148"/>
      <c r="O95" s="131"/>
      <c r="P95" s="132"/>
      <c r="Q95" s="117"/>
      <c r="R95" s="148"/>
      <c r="S95" s="131"/>
      <c r="T95" s="132"/>
      <c r="U95" s="131" t="s">
        <v>70</v>
      </c>
      <c r="V95" s="132">
        <v>45</v>
      </c>
      <c r="W95" s="131"/>
      <c r="X95" s="132"/>
      <c r="Y95" s="131"/>
      <c r="Z95" s="132"/>
      <c r="AA95" s="131"/>
      <c r="AB95" s="132"/>
      <c r="AC95" s="131"/>
      <c r="AD95" s="132"/>
      <c r="AE95" s="131"/>
      <c r="AF95" s="132"/>
      <c r="AG95" s="117"/>
      <c r="AH95" s="148"/>
      <c r="AI95" s="131"/>
      <c r="AJ95" s="132"/>
      <c r="AK95" s="137"/>
      <c r="AL95" s="138"/>
      <c r="AM95" s="219"/>
      <c r="AN95" s="220"/>
      <c r="AO95" s="219"/>
      <c r="AP95" s="220"/>
      <c r="AQ95" s="219"/>
      <c r="AR95" s="220"/>
      <c r="AS95" s="216"/>
      <c r="AT95" s="217"/>
      <c r="AU95" s="219"/>
      <c r="AV95" s="220"/>
      <c r="AW95" s="131"/>
      <c r="AX95" s="132"/>
      <c r="AY95" s="131"/>
      <c r="AZ95" s="132"/>
      <c r="BA95" s="117"/>
      <c r="BB95" s="148"/>
      <c r="BC95" s="137"/>
      <c r="BD95" s="255"/>
    </row>
    <row r="96" spans="4:56" ht="21" customHeight="1">
      <c r="D96" s="47">
        <v>87</v>
      </c>
      <c r="E96" s="95" t="s">
        <v>475</v>
      </c>
      <c r="F96" s="51"/>
      <c r="G96" s="51" t="s">
        <v>837</v>
      </c>
      <c r="H96" s="52">
        <v>2011</v>
      </c>
      <c r="I96" s="53" t="s">
        <v>3</v>
      </c>
      <c r="J96" s="36">
        <f>L96+N96+P96+R96+T96+V96+X96+Z96+AB96+AD96+AF96+AH96+AJ96+AL96+AN96+AP96+AR96+AT96+AV96+AX96+AZ96+BB96+BD96</f>
        <v>45</v>
      </c>
      <c r="K96" s="122"/>
      <c r="L96" s="123"/>
      <c r="M96" s="117"/>
      <c r="N96" s="148"/>
      <c r="O96" s="131"/>
      <c r="P96" s="132"/>
      <c r="Q96" s="117"/>
      <c r="R96" s="148"/>
      <c r="S96" s="131"/>
      <c r="T96" s="132"/>
      <c r="U96" s="131" t="s">
        <v>70</v>
      </c>
      <c r="V96" s="132">
        <v>45</v>
      </c>
      <c r="W96" s="131"/>
      <c r="X96" s="132"/>
      <c r="Y96" s="131"/>
      <c r="Z96" s="132"/>
      <c r="AA96" s="131"/>
      <c r="AB96" s="132"/>
      <c r="AC96" s="131"/>
      <c r="AD96" s="132"/>
      <c r="AE96" s="131"/>
      <c r="AF96" s="132"/>
      <c r="AG96" s="117"/>
      <c r="AH96" s="148"/>
      <c r="AI96" s="131"/>
      <c r="AJ96" s="132"/>
      <c r="AK96" s="137"/>
      <c r="AL96" s="138"/>
      <c r="AM96" s="219"/>
      <c r="AN96" s="220"/>
      <c r="AO96" s="219"/>
      <c r="AP96" s="220"/>
      <c r="AQ96" s="219"/>
      <c r="AR96" s="220"/>
      <c r="AS96" s="216"/>
      <c r="AT96" s="217"/>
      <c r="AU96" s="219"/>
      <c r="AV96" s="220"/>
      <c r="AW96" s="131"/>
      <c r="AX96" s="132"/>
      <c r="AY96" s="131"/>
      <c r="AZ96" s="132"/>
      <c r="BA96" s="117"/>
      <c r="BB96" s="148"/>
      <c r="BC96" s="137"/>
      <c r="BD96" s="255"/>
    </row>
    <row r="97" spans="4:56" ht="21" customHeight="1">
      <c r="D97" s="47">
        <v>88</v>
      </c>
      <c r="E97" s="88" t="s">
        <v>793</v>
      </c>
      <c r="F97" s="48"/>
      <c r="G97" s="48"/>
      <c r="H97" s="49">
        <v>2012</v>
      </c>
      <c r="I97" s="50" t="s">
        <v>222</v>
      </c>
      <c r="J97" s="36">
        <f>L97+N97+P97+R97+T97+V97+X97+Z97+AB97+AD97+AF97+AH97+AJ97+AL97+AN97+AP97+AR97+AT97+AV97+AX97+AZ97+BB97+BD97</f>
        <v>45</v>
      </c>
      <c r="K97" s="122"/>
      <c r="L97" s="123"/>
      <c r="M97" s="117"/>
      <c r="N97" s="148"/>
      <c r="O97" s="131"/>
      <c r="P97" s="132"/>
      <c r="Q97" s="117"/>
      <c r="R97" s="148"/>
      <c r="S97" s="131"/>
      <c r="T97" s="132"/>
      <c r="U97" s="131"/>
      <c r="V97" s="132"/>
      <c r="W97" s="131"/>
      <c r="X97" s="132"/>
      <c r="Y97" s="131"/>
      <c r="Z97" s="132"/>
      <c r="AA97" s="131"/>
      <c r="AB97" s="132"/>
      <c r="AC97" s="131"/>
      <c r="AD97" s="132"/>
      <c r="AE97" s="131"/>
      <c r="AF97" s="132"/>
      <c r="AG97" s="117"/>
      <c r="AH97" s="148"/>
      <c r="AI97" s="131"/>
      <c r="AJ97" s="132"/>
      <c r="AK97" s="137"/>
      <c r="AL97" s="138"/>
      <c r="AM97" s="219"/>
      <c r="AN97" s="220"/>
      <c r="AO97" s="219"/>
      <c r="AP97" s="220"/>
      <c r="AQ97" s="219"/>
      <c r="AR97" s="220"/>
      <c r="AS97" s="216"/>
      <c r="AT97" s="217"/>
      <c r="AU97" s="219"/>
      <c r="AV97" s="220"/>
      <c r="AW97" s="131"/>
      <c r="AX97" s="132"/>
      <c r="AY97" s="131"/>
      <c r="AZ97" s="132"/>
      <c r="BA97" s="117"/>
      <c r="BB97" s="148"/>
      <c r="BC97" s="137" t="s">
        <v>25</v>
      </c>
      <c r="BD97" s="255">
        <v>45</v>
      </c>
    </row>
    <row r="98" spans="4:56" ht="21" customHeight="1">
      <c r="D98" s="47">
        <v>89</v>
      </c>
      <c r="E98" s="95" t="s">
        <v>736</v>
      </c>
      <c r="F98" s="51"/>
      <c r="G98" s="51"/>
      <c r="H98" s="52">
        <v>2012</v>
      </c>
      <c r="I98" s="53" t="s">
        <v>7</v>
      </c>
      <c r="J98" s="36">
        <f>L98+N98+P98+R98+T98+V98+X98+Z98+AB98+AD98+AF98+AH98+AJ98+AL98+AN98+AP98+AR98+AT98+AV98+AX98+AZ98+BB98+BD98</f>
        <v>45</v>
      </c>
      <c r="K98" s="122"/>
      <c r="L98" s="123"/>
      <c r="M98" s="117"/>
      <c r="N98" s="148"/>
      <c r="O98" s="131"/>
      <c r="P98" s="132"/>
      <c r="Q98" s="117"/>
      <c r="R98" s="148"/>
      <c r="S98" s="131"/>
      <c r="T98" s="132"/>
      <c r="U98" s="131"/>
      <c r="V98" s="132"/>
      <c r="W98" s="131"/>
      <c r="X98" s="132"/>
      <c r="Y98" s="131"/>
      <c r="Z98" s="132"/>
      <c r="AA98" s="131"/>
      <c r="AB98" s="132"/>
      <c r="AC98" s="131"/>
      <c r="AD98" s="132"/>
      <c r="AE98" s="131"/>
      <c r="AF98" s="132"/>
      <c r="AG98" s="117"/>
      <c r="AH98" s="148"/>
      <c r="AI98" s="131"/>
      <c r="AJ98" s="132"/>
      <c r="AK98" s="137"/>
      <c r="AL98" s="138"/>
      <c r="AM98" s="219"/>
      <c r="AN98" s="220"/>
      <c r="AO98" s="219"/>
      <c r="AP98" s="220"/>
      <c r="AQ98" s="219"/>
      <c r="AR98" s="220"/>
      <c r="AS98" s="216"/>
      <c r="AT98" s="217"/>
      <c r="AU98" s="219"/>
      <c r="AV98" s="220"/>
      <c r="AW98" s="131" t="s">
        <v>52</v>
      </c>
      <c r="AX98" s="132">
        <v>45</v>
      </c>
      <c r="AY98" s="131"/>
      <c r="AZ98" s="132"/>
      <c r="BA98" s="117"/>
      <c r="BB98" s="148"/>
      <c r="BC98" s="137"/>
      <c r="BD98" s="255"/>
    </row>
    <row r="99" spans="4:56" ht="21" customHeight="1">
      <c r="D99" s="47">
        <v>90</v>
      </c>
      <c r="E99" s="95" t="s">
        <v>676</v>
      </c>
      <c r="F99" s="51"/>
      <c r="G99" s="51"/>
      <c r="H99" s="52">
        <v>2012</v>
      </c>
      <c r="I99" s="53" t="s">
        <v>297</v>
      </c>
      <c r="J99" s="36">
        <f>L99+N99+P99+R99+T99+V99+X99+Z99+AB99+AD99+AF99+AH99+AJ99+AL99+AN99+AP99+AR99+AT99+AV99+AX99+AZ99+BB99+BD99</f>
        <v>45</v>
      </c>
      <c r="K99" s="122"/>
      <c r="L99" s="123"/>
      <c r="M99" s="117"/>
      <c r="N99" s="148"/>
      <c r="O99" s="131"/>
      <c r="P99" s="132"/>
      <c r="Q99" s="117"/>
      <c r="R99" s="148"/>
      <c r="S99" s="131"/>
      <c r="T99" s="132"/>
      <c r="U99" s="131"/>
      <c r="V99" s="132"/>
      <c r="W99" s="131"/>
      <c r="X99" s="132"/>
      <c r="Y99" s="131"/>
      <c r="Z99" s="132"/>
      <c r="AA99" s="131"/>
      <c r="AB99" s="132"/>
      <c r="AC99" s="131"/>
      <c r="AD99" s="132"/>
      <c r="AE99" s="131"/>
      <c r="AF99" s="132"/>
      <c r="AG99" s="117"/>
      <c r="AH99" s="148"/>
      <c r="AI99" s="131"/>
      <c r="AJ99" s="132"/>
      <c r="AK99" s="137"/>
      <c r="AL99" s="138"/>
      <c r="AM99" s="219"/>
      <c r="AN99" s="220"/>
      <c r="AO99" s="219"/>
      <c r="AP99" s="220"/>
      <c r="AQ99" s="219" t="s">
        <v>70</v>
      </c>
      <c r="AR99" s="220">
        <v>45</v>
      </c>
      <c r="AS99" s="216"/>
      <c r="AT99" s="217"/>
      <c r="AU99" s="219"/>
      <c r="AV99" s="220"/>
      <c r="AW99" s="131"/>
      <c r="AX99" s="132"/>
      <c r="AY99" s="131"/>
      <c r="AZ99" s="132"/>
      <c r="BA99" s="117"/>
      <c r="BB99" s="148"/>
      <c r="BC99" s="137"/>
      <c r="BD99" s="255"/>
    </row>
    <row r="100" spans="4:56" ht="21" customHeight="1">
      <c r="D100" s="47">
        <v>91</v>
      </c>
      <c r="E100" s="95" t="s">
        <v>675</v>
      </c>
      <c r="F100" s="51"/>
      <c r="G100" s="51"/>
      <c r="H100" s="52">
        <v>2012</v>
      </c>
      <c r="I100" s="53" t="s">
        <v>297</v>
      </c>
      <c r="J100" s="36">
        <f>L100+N100+P100+R100+T100+V100+X100+Z100+AB100+AD100+AF100+AH100+AJ100+AL100+AN100+AP100+AR100+AT100+AV100+AX100+AZ100+BB100+BD100</f>
        <v>45</v>
      </c>
      <c r="K100" s="122"/>
      <c r="L100" s="123"/>
      <c r="M100" s="117"/>
      <c r="N100" s="148"/>
      <c r="O100" s="131"/>
      <c r="P100" s="132"/>
      <c r="Q100" s="117"/>
      <c r="R100" s="148"/>
      <c r="S100" s="131"/>
      <c r="T100" s="132"/>
      <c r="U100" s="131"/>
      <c r="V100" s="132"/>
      <c r="W100" s="131"/>
      <c r="X100" s="132"/>
      <c r="Y100" s="131"/>
      <c r="Z100" s="132"/>
      <c r="AA100" s="131"/>
      <c r="AB100" s="132"/>
      <c r="AC100" s="131"/>
      <c r="AD100" s="132"/>
      <c r="AE100" s="131"/>
      <c r="AF100" s="132"/>
      <c r="AG100" s="117"/>
      <c r="AH100" s="148"/>
      <c r="AI100" s="131"/>
      <c r="AJ100" s="132"/>
      <c r="AK100" s="137"/>
      <c r="AL100" s="138"/>
      <c r="AM100" s="219"/>
      <c r="AN100" s="220"/>
      <c r="AO100" s="219"/>
      <c r="AP100" s="220"/>
      <c r="AQ100" s="219" t="s">
        <v>70</v>
      </c>
      <c r="AR100" s="220">
        <v>45</v>
      </c>
      <c r="AS100" s="216"/>
      <c r="AT100" s="217"/>
      <c r="AU100" s="219"/>
      <c r="AV100" s="220"/>
      <c r="AW100" s="131"/>
      <c r="AX100" s="132"/>
      <c r="AY100" s="131"/>
      <c r="AZ100" s="132"/>
      <c r="BA100" s="117"/>
      <c r="BB100" s="148"/>
      <c r="BC100" s="137"/>
      <c r="BD100" s="255"/>
    </row>
    <row r="101" spans="4:56" ht="21" customHeight="1">
      <c r="D101" s="47">
        <v>92</v>
      </c>
      <c r="E101" s="95" t="s">
        <v>673</v>
      </c>
      <c r="F101" s="51"/>
      <c r="G101" s="51"/>
      <c r="H101" s="52">
        <v>2012</v>
      </c>
      <c r="I101" s="53" t="s">
        <v>280</v>
      </c>
      <c r="J101" s="36">
        <f>L101+N101+P101+R101+T101+V101+X101+Z101+AB101+AD101+AF101+AH101+AJ101+AL101+AN101+AP101+AR101+AT101+AV101+AX101+AZ101+BB101+BD101</f>
        <v>45</v>
      </c>
      <c r="K101" s="122"/>
      <c r="L101" s="123"/>
      <c r="M101" s="117"/>
      <c r="N101" s="148"/>
      <c r="O101" s="131"/>
      <c r="P101" s="132"/>
      <c r="Q101" s="117"/>
      <c r="R101" s="148"/>
      <c r="S101" s="131"/>
      <c r="T101" s="132"/>
      <c r="U101" s="131"/>
      <c r="V101" s="132"/>
      <c r="W101" s="131"/>
      <c r="X101" s="132"/>
      <c r="Y101" s="131"/>
      <c r="Z101" s="132"/>
      <c r="AA101" s="131"/>
      <c r="AB101" s="132"/>
      <c r="AC101" s="131"/>
      <c r="AD101" s="132"/>
      <c r="AE101" s="131"/>
      <c r="AF101" s="132"/>
      <c r="AG101" s="117"/>
      <c r="AH101" s="148"/>
      <c r="AI101" s="131"/>
      <c r="AJ101" s="132"/>
      <c r="AK101" s="137"/>
      <c r="AL101" s="138"/>
      <c r="AM101" s="219"/>
      <c r="AN101" s="220"/>
      <c r="AO101" s="219"/>
      <c r="AP101" s="220"/>
      <c r="AQ101" s="219" t="s">
        <v>70</v>
      </c>
      <c r="AR101" s="220">
        <v>45</v>
      </c>
      <c r="AS101" s="216"/>
      <c r="AT101" s="217"/>
      <c r="AU101" s="219"/>
      <c r="AV101" s="220"/>
      <c r="AW101" s="131"/>
      <c r="AX101" s="132"/>
      <c r="AY101" s="131"/>
      <c r="AZ101" s="132"/>
      <c r="BA101" s="117"/>
      <c r="BB101" s="148"/>
      <c r="BC101" s="137"/>
      <c r="BD101" s="255"/>
    </row>
    <row r="102" spans="4:56" ht="21" customHeight="1">
      <c r="D102" s="47">
        <v>93</v>
      </c>
      <c r="E102" s="95" t="s">
        <v>672</v>
      </c>
      <c r="F102" s="51"/>
      <c r="G102" s="51"/>
      <c r="H102" s="52">
        <v>2012</v>
      </c>
      <c r="I102" s="53" t="s">
        <v>280</v>
      </c>
      <c r="J102" s="36">
        <f>L102+N102+P102+R102+T102+V102+X102+Z102+AB102+AD102+AF102+AH102+AJ102+AL102+AN102+AP102+AR102+AT102+AV102+AX102+AZ102+BB102+BD102</f>
        <v>45</v>
      </c>
      <c r="K102" s="122"/>
      <c r="L102" s="123"/>
      <c r="M102" s="117"/>
      <c r="N102" s="148"/>
      <c r="O102" s="131"/>
      <c r="P102" s="132"/>
      <c r="Q102" s="117"/>
      <c r="R102" s="148"/>
      <c r="S102" s="131"/>
      <c r="T102" s="132"/>
      <c r="U102" s="131"/>
      <c r="V102" s="132"/>
      <c r="W102" s="131"/>
      <c r="X102" s="132"/>
      <c r="Y102" s="131"/>
      <c r="Z102" s="132"/>
      <c r="AA102" s="131"/>
      <c r="AB102" s="132"/>
      <c r="AC102" s="131"/>
      <c r="AD102" s="132"/>
      <c r="AE102" s="131"/>
      <c r="AF102" s="132"/>
      <c r="AG102" s="117"/>
      <c r="AH102" s="148"/>
      <c r="AI102" s="131"/>
      <c r="AJ102" s="132"/>
      <c r="AK102" s="137"/>
      <c r="AL102" s="138"/>
      <c r="AM102" s="219"/>
      <c r="AN102" s="220"/>
      <c r="AO102" s="219"/>
      <c r="AP102" s="220"/>
      <c r="AQ102" s="219" t="s">
        <v>70</v>
      </c>
      <c r="AR102" s="220">
        <v>45</v>
      </c>
      <c r="AS102" s="216"/>
      <c r="AT102" s="217"/>
      <c r="AU102" s="219"/>
      <c r="AV102" s="220"/>
      <c r="AW102" s="131"/>
      <c r="AX102" s="132"/>
      <c r="AY102" s="131"/>
      <c r="AZ102" s="132"/>
      <c r="BA102" s="117"/>
      <c r="BB102" s="148"/>
      <c r="BC102" s="137"/>
      <c r="BD102" s="255"/>
    </row>
    <row r="103" spans="4:56" ht="21" customHeight="1">
      <c r="D103" s="47">
        <v>94</v>
      </c>
      <c r="E103" s="95" t="s">
        <v>677</v>
      </c>
      <c r="F103" s="51"/>
      <c r="G103" s="51"/>
      <c r="H103" s="52">
        <v>2012</v>
      </c>
      <c r="I103" s="53" t="s">
        <v>159</v>
      </c>
      <c r="J103" s="36">
        <f>L103+N103+P103+R103+T103+V103+X103+Z103+AB103+AD103+AF103+AH103+AJ103+AL103+AN103+AP103+AR103+AT103+AV103+AX103+AZ103+BB103+BD103</f>
        <v>45</v>
      </c>
      <c r="K103" s="122"/>
      <c r="L103" s="123"/>
      <c r="M103" s="117"/>
      <c r="N103" s="148"/>
      <c r="O103" s="131"/>
      <c r="P103" s="132"/>
      <c r="Q103" s="117"/>
      <c r="R103" s="148"/>
      <c r="S103" s="131"/>
      <c r="T103" s="132"/>
      <c r="U103" s="131"/>
      <c r="V103" s="132"/>
      <c r="W103" s="131"/>
      <c r="X103" s="132"/>
      <c r="Y103" s="131"/>
      <c r="Z103" s="132"/>
      <c r="AA103" s="131"/>
      <c r="AB103" s="132"/>
      <c r="AC103" s="131"/>
      <c r="AD103" s="132"/>
      <c r="AE103" s="131"/>
      <c r="AF103" s="132"/>
      <c r="AG103" s="117"/>
      <c r="AH103" s="148"/>
      <c r="AI103" s="131"/>
      <c r="AJ103" s="132"/>
      <c r="AK103" s="137"/>
      <c r="AL103" s="138"/>
      <c r="AM103" s="219"/>
      <c r="AN103" s="220"/>
      <c r="AO103" s="219"/>
      <c r="AP103" s="220"/>
      <c r="AQ103" s="219" t="s">
        <v>70</v>
      </c>
      <c r="AR103" s="220">
        <v>45</v>
      </c>
      <c r="AS103" s="216"/>
      <c r="AT103" s="217"/>
      <c r="AU103" s="219"/>
      <c r="AV103" s="220"/>
      <c r="AW103" s="131"/>
      <c r="AX103" s="132"/>
      <c r="AY103" s="131"/>
      <c r="AZ103" s="132"/>
      <c r="BA103" s="117"/>
      <c r="BB103" s="148"/>
      <c r="BC103" s="137"/>
      <c r="BD103" s="255"/>
    </row>
    <row r="104" spans="4:56" ht="21" customHeight="1">
      <c r="D104" s="47">
        <v>95</v>
      </c>
      <c r="E104" s="95" t="s">
        <v>510</v>
      </c>
      <c r="F104" s="51"/>
      <c r="G104" s="51"/>
      <c r="H104" s="52">
        <v>2012</v>
      </c>
      <c r="I104" s="53" t="s">
        <v>4</v>
      </c>
      <c r="J104" s="36">
        <f>L104+N104+P104+R104+T104+V104+X104+Z104+AB104+AD104+AF104+AH104+AJ104+AL104+AN104+AP104+AR104+AT104+AV104+AX104+AZ104+BB104+BD104</f>
        <v>45</v>
      </c>
      <c r="K104" s="122"/>
      <c r="L104" s="123"/>
      <c r="M104" s="117"/>
      <c r="N104" s="148"/>
      <c r="O104" s="131"/>
      <c r="P104" s="132"/>
      <c r="Q104" s="117"/>
      <c r="R104" s="148"/>
      <c r="S104" s="131"/>
      <c r="T104" s="132"/>
      <c r="U104" s="131"/>
      <c r="V104" s="132"/>
      <c r="W104" s="131"/>
      <c r="X104" s="132"/>
      <c r="Y104" s="131"/>
      <c r="Z104" s="132"/>
      <c r="AA104" s="131"/>
      <c r="AB104" s="132"/>
      <c r="AC104" s="131"/>
      <c r="AD104" s="132"/>
      <c r="AE104" s="131"/>
      <c r="AF104" s="132"/>
      <c r="AG104" s="117"/>
      <c r="AH104" s="148"/>
      <c r="AI104" s="131"/>
      <c r="AJ104" s="132"/>
      <c r="AK104" s="137"/>
      <c r="AL104" s="138"/>
      <c r="AM104" s="219"/>
      <c r="AN104" s="220"/>
      <c r="AO104" s="219" t="s">
        <v>70</v>
      </c>
      <c r="AP104" s="220">
        <v>45</v>
      </c>
      <c r="AQ104" s="219"/>
      <c r="AR104" s="220"/>
      <c r="AS104" s="216"/>
      <c r="AT104" s="217"/>
      <c r="AU104" s="219"/>
      <c r="AV104" s="220"/>
      <c r="AW104" s="131"/>
      <c r="AX104" s="132"/>
      <c r="AY104" s="131"/>
      <c r="AZ104" s="132"/>
      <c r="BA104" s="117"/>
      <c r="BB104" s="148"/>
      <c r="BC104" s="137"/>
      <c r="BD104" s="255"/>
    </row>
    <row r="105" spans="4:56" ht="21" customHeight="1">
      <c r="D105" s="47">
        <v>96</v>
      </c>
      <c r="E105" s="95" t="s">
        <v>333</v>
      </c>
      <c r="F105" s="51"/>
      <c r="G105" s="51"/>
      <c r="H105" s="52">
        <v>2012</v>
      </c>
      <c r="I105" s="53" t="s">
        <v>3</v>
      </c>
      <c r="J105" s="36">
        <f>L105+N105+P105+R105+T105+V105+X105+Z105+AB105+AD105+AF105+AH105+AJ105+AL105+AN105+AP105+AR105+AT105+AV105+AX105+AZ105+BB105+BD105</f>
        <v>45</v>
      </c>
      <c r="K105" s="122"/>
      <c r="L105" s="123"/>
      <c r="M105" s="117"/>
      <c r="N105" s="148"/>
      <c r="O105" s="131"/>
      <c r="P105" s="132"/>
      <c r="Q105" s="117"/>
      <c r="R105" s="148"/>
      <c r="S105" s="131"/>
      <c r="T105" s="132"/>
      <c r="U105" s="131"/>
      <c r="V105" s="132"/>
      <c r="W105" s="131"/>
      <c r="X105" s="132"/>
      <c r="Y105" s="131"/>
      <c r="Z105" s="132"/>
      <c r="AA105" s="131" t="s">
        <v>70</v>
      </c>
      <c r="AB105" s="132">
        <v>45</v>
      </c>
      <c r="AC105" s="131"/>
      <c r="AD105" s="132"/>
      <c r="AE105" s="131"/>
      <c r="AF105" s="132"/>
      <c r="AG105" s="117"/>
      <c r="AH105" s="148"/>
      <c r="AI105" s="131"/>
      <c r="AJ105" s="132"/>
      <c r="AK105" s="137"/>
      <c r="AL105" s="138"/>
      <c r="AM105" s="219"/>
      <c r="AN105" s="220"/>
      <c r="AO105" s="219"/>
      <c r="AP105" s="220"/>
      <c r="AQ105" s="219"/>
      <c r="AR105" s="220"/>
      <c r="AS105" s="216"/>
      <c r="AT105" s="217"/>
      <c r="AU105" s="219"/>
      <c r="AV105" s="220"/>
      <c r="AW105" s="131"/>
      <c r="AX105" s="132"/>
      <c r="AY105" s="131"/>
      <c r="AZ105" s="132"/>
      <c r="BA105" s="117"/>
      <c r="BB105" s="148"/>
      <c r="BC105" s="137"/>
      <c r="BD105" s="255"/>
    </row>
    <row r="106" spans="4:56" ht="21" customHeight="1">
      <c r="D106" s="47">
        <v>97</v>
      </c>
      <c r="E106" s="88" t="s">
        <v>230</v>
      </c>
      <c r="F106" s="48"/>
      <c r="G106" s="48"/>
      <c r="H106" s="49">
        <v>2012</v>
      </c>
      <c r="I106" s="50" t="s">
        <v>7</v>
      </c>
      <c r="J106" s="36">
        <f>L106+N106+P106+R106+T106+V106+X106+Z106+AB106+AD106+AF106+AH106+AJ106+AL106+AN106+AP106+AR106+AT106+AV106+AX106+AZ106+BB106+BD106</f>
        <v>45</v>
      </c>
      <c r="K106" s="122"/>
      <c r="L106" s="123"/>
      <c r="M106" s="117"/>
      <c r="N106" s="148"/>
      <c r="O106" s="131"/>
      <c r="P106" s="132"/>
      <c r="Q106" s="117"/>
      <c r="R106" s="148"/>
      <c r="S106" s="131" t="s">
        <v>70</v>
      </c>
      <c r="T106" s="132">
        <v>45</v>
      </c>
      <c r="U106" s="131"/>
      <c r="V106" s="132"/>
      <c r="W106" s="131"/>
      <c r="X106" s="132"/>
      <c r="Y106" s="131"/>
      <c r="Z106" s="132"/>
      <c r="AA106" s="131"/>
      <c r="AB106" s="132"/>
      <c r="AC106" s="131"/>
      <c r="AD106" s="132"/>
      <c r="AE106" s="131"/>
      <c r="AF106" s="132"/>
      <c r="AG106" s="117"/>
      <c r="AH106" s="148"/>
      <c r="AI106" s="131"/>
      <c r="AJ106" s="132"/>
      <c r="AK106" s="137"/>
      <c r="AL106" s="138"/>
      <c r="AM106" s="219"/>
      <c r="AN106" s="220"/>
      <c r="AO106" s="219"/>
      <c r="AP106" s="220"/>
      <c r="AQ106" s="219"/>
      <c r="AR106" s="220"/>
      <c r="AS106" s="216"/>
      <c r="AT106" s="217"/>
      <c r="AU106" s="219"/>
      <c r="AV106" s="220"/>
      <c r="AW106" s="131"/>
      <c r="AX106" s="132"/>
      <c r="AY106" s="131"/>
      <c r="AZ106" s="132"/>
      <c r="BA106" s="117"/>
      <c r="BB106" s="148"/>
      <c r="BC106" s="137"/>
      <c r="BD106" s="255"/>
    </row>
    <row r="107" spans="4:56" ht="21" customHeight="1">
      <c r="D107" s="47">
        <v>98</v>
      </c>
      <c r="E107" s="88" t="s">
        <v>407</v>
      </c>
      <c r="F107" s="48"/>
      <c r="G107" s="48"/>
      <c r="H107" s="49">
        <v>2013</v>
      </c>
      <c r="I107" s="50" t="s">
        <v>77</v>
      </c>
      <c r="J107" s="36">
        <f>L107+N107+P107+R107+T107+V107+X107+Z107+AB107+AD107+AF107+AH107+AJ107+AL107+AN107+AP107+AR107+AT107+AV107+AX107+AZ107+BB107+BD107</f>
        <v>45</v>
      </c>
      <c r="K107" s="122"/>
      <c r="L107" s="123"/>
      <c r="M107" s="117"/>
      <c r="N107" s="148"/>
      <c r="O107" s="131"/>
      <c r="P107" s="132"/>
      <c r="Q107" s="117"/>
      <c r="R107" s="148"/>
      <c r="S107" s="131"/>
      <c r="T107" s="132"/>
      <c r="U107" s="131"/>
      <c r="V107" s="132"/>
      <c r="W107" s="131"/>
      <c r="X107" s="132"/>
      <c r="Y107" s="131"/>
      <c r="Z107" s="132"/>
      <c r="AA107" s="131" t="s">
        <v>70</v>
      </c>
      <c r="AB107" s="132">
        <v>45</v>
      </c>
      <c r="AC107" s="131"/>
      <c r="AD107" s="132"/>
      <c r="AE107" s="131"/>
      <c r="AF107" s="132"/>
      <c r="AG107" s="117"/>
      <c r="AH107" s="148"/>
      <c r="AI107" s="131"/>
      <c r="AJ107" s="132"/>
      <c r="AK107" s="137"/>
      <c r="AL107" s="138"/>
      <c r="AM107" s="219"/>
      <c r="AN107" s="220"/>
      <c r="AO107" s="219"/>
      <c r="AP107" s="220"/>
      <c r="AQ107" s="219"/>
      <c r="AR107" s="220"/>
      <c r="AS107" s="216"/>
      <c r="AT107" s="217"/>
      <c r="AU107" s="219"/>
      <c r="AV107" s="220"/>
      <c r="AW107" s="131"/>
      <c r="AX107" s="132"/>
      <c r="AY107" s="131"/>
      <c r="AZ107" s="132"/>
      <c r="BA107" s="117"/>
      <c r="BB107" s="148"/>
      <c r="BC107" s="137"/>
      <c r="BD107" s="255"/>
    </row>
    <row r="108" spans="4:56" ht="21" customHeight="1">
      <c r="D108" s="47">
        <v>99</v>
      </c>
      <c r="E108" s="95" t="s">
        <v>219</v>
      </c>
      <c r="F108" s="51"/>
      <c r="G108" s="51"/>
      <c r="H108" s="52">
        <v>2013</v>
      </c>
      <c r="I108" s="53" t="s">
        <v>3</v>
      </c>
      <c r="J108" s="36">
        <f>L108+N108+P108+R108+T108+V108+X108+Z108+AB108+AD108+AF108+AH108+AJ108+AL108+AN108+AP108+AR108+AT108+AV108+AX108+AZ108+BB108+BD108</f>
        <v>45</v>
      </c>
      <c r="K108" s="122"/>
      <c r="L108" s="123"/>
      <c r="M108" s="117"/>
      <c r="N108" s="148"/>
      <c r="O108" s="131"/>
      <c r="P108" s="132"/>
      <c r="Q108" s="117"/>
      <c r="R108" s="148"/>
      <c r="S108" s="131"/>
      <c r="T108" s="132"/>
      <c r="U108" s="131" t="s">
        <v>70</v>
      </c>
      <c r="V108" s="132">
        <v>45</v>
      </c>
      <c r="W108" s="131"/>
      <c r="X108" s="132"/>
      <c r="Y108" s="131"/>
      <c r="Z108" s="132"/>
      <c r="AA108" s="131"/>
      <c r="AB108" s="132"/>
      <c r="AC108" s="131"/>
      <c r="AD108" s="132"/>
      <c r="AE108" s="131"/>
      <c r="AF108" s="132"/>
      <c r="AG108" s="117"/>
      <c r="AH108" s="148"/>
      <c r="AI108" s="131"/>
      <c r="AJ108" s="132"/>
      <c r="AK108" s="137"/>
      <c r="AL108" s="138"/>
      <c r="AM108" s="219"/>
      <c r="AN108" s="220"/>
      <c r="AO108" s="219"/>
      <c r="AP108" s="220"/>
      <c r="AQ108" s="219"/>
      <c r="AR108" s="220"/>
      <c r="AS108" s="216"/>
      <c r="AT108" s="217"/>
      <c r="AU108" s="219"/>
      <c r="AV108" s="220"/>
      <c r="AW108" s="131"/>
      <c r="AX108" s="132"/>
      <c r="AY108" s="131"/>
      <c r="AZ108" s="132"/>
      <c r="BA108" s="117"/>
      <c r="BB108" s="148"/>
      <c r="BC108" s="137"/>
      <c r="BD108" s="255"/>
    </row>
    <row r="109" spans="4:56" ht="21" customHeight="1">
      <c r="D109" s="47">
        <v>100</v>
      </c>
      <c r="E109" s="95" t="s">
        <v>299</v>
      </c>
      <c r="F109" s="51"/>
      <c r="G109" s="51"/>
      <c r="H109" s="52">
        <v>2014</v>
      </c>
      <c r="I109" s="53" t="s">
        <v>4</v>
      </c>
      <c r="J109" s="36">
        <f>L109+N109+P109+R109+T109+V109+X109+Z109+AB109+AD109+AF109+AH109+AJ109+AL109+AN109+AP109+AR109+AT109+AV109+AX109+AZ109+BB109+BD109</f>
        <v>45</v>
      </c>
      <c r="K109" s="122"/>
      <c r="L109" s="123"/>
      <c r="M109" s="117"/>
      <c r="N109" s="148"/>
      <c r="O109" s="131"/>
      <c r="P109" s="132"/>
      <c r="Q109" s="117"/>
      <c r="R109" s="148"/>
      <c r="S109" s="131"/>
      <c r="T109" s="132"/>
      <c r="U109" s="131"/>
      <c r="V109" s="132"/>
      <c r="W109" s="131"/>
      <c r="X109" s="132"/>
      <c r="Y109" s="131"/>
      <c r="Z109" s="132"/>
      <c r="AA109" s="131"/>
      <c r="AB109" s="132"/>
      <c r="AC109" s="131"/>
      <c r="AD109" s="132"/>
      <c r="AE109" s="131"/>
      <c r="AF109" s="132"/>
      <c r="AG109" s="117"/>
      <c r="AH109" s="148"/>
      <c r="AI109" s="131"/>
      <c r="AJ109" s="132"/>
      <c r="AK109" s="137"/>
      <c r="AL109" s="138"/>
      <c r="AM109" s="219"/>
      <c r="AN109" s="220"/>
      <c r="AO109" s="219" t="s">
        <v>68</v>
      </c>
      <c r="AP109" s="220">
        <v>25</v>
      </c>
      <c r="AQ109" s="219"/>
      <c r="AR109" s="220"/>
      <c r="AS109" s="216"/>
      <c r="AT109" s="217"/>
      <c r="AU109" s="219" t="s">
        <v>25</v>
      </c>
      <c r="AV109" s="220">
        <v>20</v>
      </c>
      <c r="AW109" s="131"/>
      <c r="AX109" s="132"/>
      <c r="AY109" s="131"/>
      <c r="AZ109" s="132"/>
      <c r="BA109" s="117"/>
      <c r="BB109" s="148"/>
      <c r="BC109" s="137"/>
      <c r="BD109" s="255"/>
    </row>
    <row r="110" spans="4:56" ht="21" customHeight="1">
      <c r="D110" s="47">
        <v>101</v>
      </c>
      <c r="E110" s="95" t="s">
        <v>373</v>
      </c>
      <c r="F110" s="51"/>
      <c r="G110" s="51" t="s">
        <v>837</v>
      </c>
      <c r="H110" s="52">
        <v>2011</v>
      </c>
      <c r="I110" s="53" t="s">
        <v>75</v>
      </c>
      <c r="J110" s="36">
        <f>L110+N110+P110+R110+T110+V110+X110+Z110+AB110+AD110+AF110+AH110+AJ110+AL110+AN110+AP110+AR110+AT110+AV110+AX110+AZ110+BB110+BD110</f>
        <v>40</v>
      </c>
      <c r="K110" s="122"/>
      <c r="L110" s="123"/>
      <c r="M110" s="117" t="s">
        <v>25</v>
      </c>
      <c r="N110" s="148">
        <v>40</v>
      </c>
      <c r="O110" s="131"/>
      <c r="P110" s="132"/>
      <c r="Q110" s="117"/>
      <c r="R110" s="148"/>
      <c r="S110" s="131"/>
      <c r="T110" s="132"/>
      <c r="U110" s="131"/>
      <c r="V110" s="132"/>
      <c r="W110" s="131"/>
      <c r="X110" s="132"/>
      <c r="Y110" s="131"/>
      <c r="Z110" s="132"/>
      <c r="AA110" s="131"/>
      <c r="AB110" s="132"/>
      <c r="AC110" s="131"/>
      <c r="AD110" s="132"/>
      <c r="AE110" s="131"/>
      <c r="AF110" s="132"/>
      <c r="AG110" s="117"/>
      <c r="AH110" s="148"/>
      <c r="AI110" s="131"/>
      <c r="AJ110" s="132"/>
      <c r="AK110" s="137"/>
      <c r="AL110" s="138"/>
      <c r="AM110" s="219"/>
      <c r="AN110" s="220"/>
      <c r="AO110" s="219"/>
      <c r="AP110" s="220"/>
      <c r="AQ110" s="219"/>
      <c r="AR110" s="220"/>
      <c r="AS110" s="216"/>
      <c r="AT110" s="217"/>
      <c r="AU110" s="219"/>
      <c r="AV110" s="220"/>
      <c r="AW110" s="131"/>
      <c r="AX110" s="132"/>
      <c r="AY110" s="131"/>
      <c r="AZ110" s="132"/>
      <c r="BA110" s="117"/>
      <c r="BB110" s="148"/>
      <c r="BC110" s="137"/>
      <c r="BD110" s="255"/>
    </row>
    <row r="111" spans="4:56" ht="21" customHeight="1">
      <c r="D111" s="47">
        <v>102</v>
      </c>
      <c r="E111" s="95" t="s">
        <v>649</v>
      </c>
      <c r="F111" s="51"/>
      <c r="G111" s="51"/>
      <c r="H111" s="52">
        <v>2012</v>
      </c>
      <c r="I111" s="53" t="s">
        <v>4</v>
      </c>
      <c r="J111" s="36">
        <f>L111+N111+P111+R111+T111+V111+X111+Z111+AB111+AD111+AF111+AH111+AJ111+AL111+AN111+AP111+AR111+AT111+AV111+AX111+AZ111+BB111+BD111</f>
        <v>40</v>
      </c>
      <c r="K111" s="122"/>
      <c r="L111" s="123"/>
      <c r="M111" s="117"/>
      <c r="N111" s="148"/>
      <c r="O111" s="131"/>
      <c r="P111" s="132"/>
      <c r="Q111" s="117"/>
      <c r="R111" s="148"/>
      <c r="S111" s="131"/>
      <c r="T111" s="132"/>
      <c r="U111" s="131"/>
      <c r="V111" s="132"/>
      <c r="W111" s="131"/>
      <c r="X111" s="132"/>
      <c r="Y111" s="131"/>
      <c r="Z111" s="132"/>
      <c r="AA111" s="131"/>
      <c r="AB111" s="132"/>
      <c r="AC111" s="131"/>
      <c r="AD111" s="132"/>
      <c r="AE111" s="131"/>
      <c r="AF111" s="132"/>
      <c r="AG111" s="117"/>
      <c r="AH111" s="148"/>
      <c r="AI111" s="131"/>
      <c r="AJ111" s="132"/>
      <c r="AK111" s="137"/>
      <c r="AL111" s="138"/>
      <c r="AM111" s="219"/>
      <c r="AN111" s="220"/>
      <c r="AO111" s="219" t="s">
        <v>25</v>
      </c>
      <c r="AP111" s="220">
        <v>20</v>
      </c>
      <c r="AQ111" s="219"/>
      <c r="AR111" s="220"/>
      <c r="AS111" s="216"/>
      <c r="AT111" s="217"/>
      <c r="AU111" s="219" t="s">
        <v>25</v>
      </c>
      <c r="AV111" s="220">
        <v>20</v>
      </c>
      <c r="AW111" s="131"/>
      <c r="AX111" s="132"/>
      <c r="AY111" s="131"/>
      <c r="AZ111" s="132"/>
      <c r="BA111" s="117"/>
      <c r="BB111" s="148"/>
      <c r="BC111" s="137"/>
      <c r="BD111" s="255"/>
    </row>
    <row r="112" spans="4:56" ht="21" customHeight="1">
      <c r="D112" s="47">
        <v>103</v>
      </c>
      <c r="E112" s="95" t="s">
        <v>674</v>
      </c>
      <c r="F112" s="51"/>
      <c r="G112" s="51"/>
      <c r="H112" s="52">
        <v>2012</v>
      </c>
      <c r="I112" s="53" t="s">
        <v>280</v>
      </c>
      <c r="J112" s="36">
        <f>L112+N112+P112+R112+T112+V112+X112+Z112+AB112+AD112+AF112+AH112+AJ112+AL112+AN112+AP112+AR112+AT112+AV112+AX112+AZ112+BB112+BD112</f>
        <v>35</v>
      </c>
      <c r="K112" s="122"/>
      <c r="L112" s="123"/>
      <c r="M112" s="117"/>
      <c r="N112" s="148"/>
      <c r="O112" s="131"/>
      <c r="P112" s="132"/>
      <c r="Q112" s="117"/>
      <c r="R112" s="148"/>
      <c r="S112" s="131"/>
      <c r="T112" s="132"/>
      <c r="U112" s="131"/>
      <c r="V112" s="132"/>
      <c r="W112" s="131"/>
      <c r="X112" s="132"/>
      <c r="Y112" s="131"/>
      <c r="Z112" s="132"/>
      <c r="AA112" s="131"/>
      <c r="AB112" s="132"/>
      <c r="AC112" s="131"/>
      <c r="AD112" s="132"/>
      <c r="AE112" s="131"/>
      <c r="AF112" s="132"/>
      <c r="AG112" s="117"/>
      <c r="AH112" s="148"/>
      <c r="AI112" s="131"/>
      <c r="AJ112" s="132"/>
      <c r="AK112" s="137"/>
      <c r="AL112" s="138"/>
      <c r="AM112" s="219"/>
      <c r="AN112" s="220"/>
      <c r="AO112" s="219"/>
      <c r="AP112" s="220"/>
      <c r="AQ112" s="219" t="s">
        <v>38</v>
      </c>
      <c r="AR112" s="220">
        <v>35</v>
      </c>
      <c r="AS112" s="216"/>
      <c r="AT112" s="217"/>
      <c r="AU112" s="219"/>
      <c r="AV112" s="220"/>
      <c r="AW112" s="131"/>
      <c r="AX112" s="132"/>
      <c r="AY112" s="131"/>
      <c r="AZ112" s="132"/>
      <c r="BA112" s="117"/>
      <c r="BB112" s="148"/>
      <c r="BC112" s="137"/>
      <c r="BD112" s="255"/>
    </row>
    <row r="113" spans="4:56" ht="21" customHeight="1">
      <c r="D113" s="47">
        <v>104</v>
      </c>
      <c r="E113" s="95" t="s">
        <v>678</v>
      </c>
      <c r="F113" s="51"/>
      <c r="G113" s="51"/>
      <c r="H113" s="52">
        <v>2012</v>
      </c>
      <c r="I113" s="53" t="s">
        <v>159</v>
      </c>
      <c r="J113" s="36">
        <f>L113+N113+P113+R113+T113+V113+X113+Z113+AB113+AD113+AF113+AH113+AJ113+AL113+AN113+AP113+AR113+AT113+AV113+AX113+AZ113+BB113+BD113</f>
        <v>35</v>
      </c>
      <c r="K113" s="122"/>
      <c r="L113" s="123"/>
      <c r="M113" s="117"/>
      <c r="N113" s="148"/>
      <c r="O113" s="131"/>
      <c r="P113" s="132"/>
      <c r="Q113" s="117"/>
      <c r="R113" s="148"/>
      <c r="S113" s="131"/>
      <c r="T113" s="132"/>
      <c r="U113" s="131"/>
      <c r="V113" s="132"/>
      <c r="W113" s="131"/>
      <c r="X113" s="132"/>
      <c r="Y113" s="131"/>
      <c r="Z113" s="132"/>
      <c r="AA113" s="131"/>
      <c r="AB113" s="132"/>
      <c r="AC113" s="131"/>
      <c r="AD113" s="132"/>
      <c r="AE113" s="131"/>
      <c r="AF113" s="132"/>
      <c r="AG113" s="117"/>
      <c r="AH113" s="148"/>
      <c r="AI113" s="131"/>
      <c r="AJ113" s="132"/>
      <c r="AK113" s="137"/>
      <c r="AL113" s="138"/>
      <c r="AM113" s="219"/>
      <c r="AN113" s="220"/>
      <c r="AO113" s="219"/>
      <c r="AP113" s="220"/>
      <c r="AQ113" s="219" t="s">
        <v>38</v>
      </c>
      <c r="AR113" s="220">
        <v>35</v>
      </c>
      <c r="AS113" s="216"/>
      <c r="AT113" s="217"/>
      <c r="AU113" s="219"/>
      <c r="AV113" s="220"/>
      <c r="AW113" s="131"/>
      <c r="AX113" s="132"/>
      <c r="AY113" s="131"/>
      <c r="AZ113" s="132"/>
      <c r="BA113" s="117"/>
      <c r="BB113" s="148"/>
      <c r="BC113" s="137"/>
      <c r="BD113" s="255"/>
    </row>
    <row r="114" spans="4:56" ht="21" customHeight="1">
      <c r="D114" s="47">
        <v>105</v>
      </c>
      <c r="E114" s="88" t="s">
        <v>548</v>
      </c>
      <c r="F114" s="48"/>
      <c r="G114" s="48"/>
      <c r="H114" s="49">
        <v>2013</v>
      </c>
      <c r="I114" s="50" t="s">
        <v>7</v>
      </c>
      <c r="J114" s="36">
        <f>L114+N114+P114+R114+T114+V114+X114+Z114+AB114+AD114+AF114+AH114+AJ114+AL114+AN114+AP114+AR114+AT114+AV114+AX114+AZ114+BB114+BD114</f>
        <v>35</v>
      </c>
      <c r="K114" s="122"/>
      <c r="L114" s="123"/>
      <c r="M114" s="117"/>
      <c r="N114" s="148"/>
      <c r="O114" s="131"/>
      <c r="P114" s="132"/>
      <c r="Q114" s="117"/>
      <c r="R114" s="148"/>
      <c r="S114" s="131"/>
      <c r="T114" s="132"/>
      <c r="U114" s="131"/>
      <c r="V114" s="132"/>
      <c r="W114" s="131"/>
      <c r="X114" s="132"/>
      <c r="Y114" s="131"/>
      <c r="Z114" s="132"/>
      <c r="AA114" s="131"/>
      <c r="AB114" s="132"/>
      <c r="AC114" s="131"/>
      <c r="AD114" s="132"/>
      <c r="AE114" s="131" t="s">
        <v>52</v>
      </c>
      <c r="AF114" s="132">
        <v>35</v>
      </c>
      <c r="AG114" s="117"/>
      <c r="AH114" s="148"/>
      <c r="AI114" s="131"/>
      <c r="AJ114" s="132"/>
      <c r="AK114" s="137"/>
      <c r="AL114" s="138"/>
      <c r="AM114" s="219"/>
      <c r="AN114" s="220"/>
      <c r="AO114" s="219"/>
      <c r="AP114" s="220"/>
      <c r="AQ114" s="219"/>
      <c r="AR114" s="220"/>
      <c r="AS114" s="216"/>
      <c r="AT114" s="217"/>
      <c r="AU114" s="219"/>
      <c r="AV114" s="220"/>
      <c r="AW114" s="131"/>
      <c r="AX114" s="132"/>
      <c r="AY114" s="131"/>
      <c r="AZ114" s="132"/>
      <c r="BA114" s="117"/>
      <c r="BB114" s="148"/>
      <c r="BC114" s="137"/>
      <c r="BD114" s="255"/>
    </row>
    <row r="115" spans="4:56" ht="21" customHeight="1">
      <c r="D115" s="47">
        <v>106</v>
      </c>
      <c r="E115" s="88" t="s">
        <v>545</v>
      </c>
      <c r="F115" s="48"/>
      <c r="G115" s="48"/>
      <c r="H115" s="49">
        <v>2015</v>
      </c>
      <c r="I115" s="50" t="s">
        <v>7</v>
      </c>
      <c r="J115" s="36">
        <f>L115+N115+P115+R115+T115+V115+X115+Z115+AB115+AD115+AF115+AH115+AJ115+AL115+AN115+AP115+AR115+AT115+AV115+AX115+AZ115+BB115+BD115</f>
        <v>35</v>
      </c>
      <c r="K115" s="122"/>
      <c r="L115" s="123"/>
      <c r="M115" s="117"/>
      <c r="N115" s="148"/>
      <c r="O115" s="131"/>
      <c r="P115" s="132"/>
      <c r="Q115" s="117"/>
      <c r="R115" s="148"/>
      <c r="S115" s="131"/>
      <c r="T115" s="132"/>
      <c r="U115" s="131"/>
      <c r="V115" s="132"/>
      <c r="W115" s="131"/>
      <c r="X115" s="132"/>
      <c r="Y115" s="131"/>
      <c r="Z115" s="132"/>
      <c r="AA115" s="131"/>
      <c r="AB115" s="132"/>
      <c r="AC115" s="131"/>
      <c r="AD115" s="132"/>
      <c r="AE115" s="131"/>
      <c r="AF115" s="132"/>
      <c r="AG115" s="117"/>
      <c r="AH115" s="148"/>
      <c r="AI115" s="131"/>
      <c r="AJ115" s="132"/>
      <c r="AK115" s="137"/>
      <c r="AL115" s="138"/>
      <c r="AM115" s="219"/>
      <c r="AN115" s="220"/>
      <c r="AO115" s="219"/>
      <c r="AP115" s="220"/>
      <c r="AQ115" s="219"/>
      <c r="AR115" s="220"/>
      <c r="AS115" s="216"/>
      <c r="AT115" s="217"/>
      <c r="AU115" s="219"/>
      <c r="AV115" s="220"/>
      <c r="AW115" s="131"/>
      <c r="AX115" s="132"/>
      <c r="AY115" s="131" t="s">
        <v>68</v>
      </c>
      <c r="AZ115" s="132">
        <v>35</v>
      </c>
      <c r="BA115" s="117"/>
      <c r="BB115" s="148"/>
      <c r="BC115" s="137"/>
      <c r="BD115" s="255"/>
    </row>
    <row r="116" spans="4:56" ht="21" customHeight="1">
      <c r="D116" s="47">
        <v>107</v>
      </c>
      <c r="E116" s="95" t="s">
        <v>740</v>
      </c>
      <c r="F116" s="51"/>
      <c r="G116" s="51"/>
      <c r="H116" s="52">
        <v>2012</v>
      </c>
      <c r="I116" s="53" t="s">
        <v>12</v>
      </c>
      <c r="J116" s="36">
        <f>L116+N116+P116+R116+T116+V116+X116+Z116+AB116+AD116+AF116+AH116+AJ116+AL116+AN116+AP116+AR116+AT116+AV116+AX116+AZ116+BB116+BD116</f>
        <v>25</v>
      </c>
      <c r="K116" s="122"/>
      <c r="L116" s="123"/>
      <c r="M116" s="117"/>
      <c r="N116" s="148"/>
      <c r="O116" s="131"/>
      <c r="P116" s="132"/>
      <c r="Q116" s="117"/>
      <c r="R116" s="148"/>
      <c r="S116" s="131"/>
      <c r="T116" s="132"/>
      <c r="U116" s="131"/>
      <c r="V116" s="132"/>
      <c r="W116" s="131"/>
      <c r="X116" s="132"/>
      <c r="Y116" s="131"/>
      <c r="Z116" s="132"/>
      <c r="AA116" s="131"/>
      <c r="AB116" s="132"/>
      <c r="AC116" s="131"/>
      <c r="AD116" s="132"/>
      <c r="AE116" s="131"/>
      <c r="AF116" s="132"/>
      <c r="AG116" s="117"/>
      <c r="AH116" s="148"/>
      <c r="AI116" s="131"/>
      <c r="AJ116" s="132"/>
      <c r="AK116" s="137"/>
      <c r="AL116" s="138"/>
      <c r="AM116" s="219"/>
      <c r="AN116" s="220"/>
      <c r="AO116" s="219"/>
      <c r="AP116" s="220"/>
      <c r="AQ116" s="219"/>
      <c r="AR116" s="220"/>
      <c r="AS116" s="216"/>
      <c r="AT116" s="217"/>
      <c r="AU116" s="219"/>
      <c r="AV116" s="220"/>
      <c r="AW116" s="131"/>
      <c r="AX116" s="132"/>
      <c r="AY116" s="131" t="s">
        <v>25</v>
      </c>
      <c r="AZ116" s="132">
        <v>25</v>
      </c>
      <c r="BA116" s="117"/>
      <c r="BB116" s="148"/>
      <c r="BC116" s="137"/>
      <c r="BD116" s="255"/>
    </row>
    <row r="117" spans="4:56" ht="21" customHeight="1">
      <c r="D117" s="47">
        <v>108</v>
      </c>
      <c r="E117" s="88" t="s">
        <v>645</v>
      </c>
      <c r="F117" s="48"/>
      <c r="G117" s="48"/>
      <c r="H117" s="49">
        <v>2013</v>
      </c>
      <c r="I117" s="50" t="s">
        <v>4</v>
      </c>
      <c r="J117" s="36">
        <f>L117+N117+P117+R117+T117+V117+X117+Z117+AB117+AD117+AF117+AH117+AJ117+AL117+AN117+AP117+AR117+AT117+AV117+AX117+AZ117+BB117+BD117</f>
        <v>25</v>
      </c>
      <c r="K117" s="122"/>
      <c r="L117" s="123"/>
      <c r="M117" s="117"/>
      <c r="N117" s="148"/>
      <c r="O117" s="131"/>
      <c r="P117" s="132"/>
      <c r="Q117" s="117"/>
      <c r="R117" s="148"/>
      <c r="S117" s="131"/>
      <c r="T117" s="132"/>
      <c r="U117" s="131"/>
      <c r="V117" s="132"/>
      <c r="W117" s="131"/>
      <c r="X117" s="132"/>
      <c r="Y117" s="131"/>
      <c r="Z117" s="132"/>
      <c r="AA117" s="131"/>
      <c r="AB117" s="132"/>
      <c r="AC117" s="131"/>
      <c r="AD117" s="132"/>
      <c r="AE117" s="131"/>
      <c r="AF117" s="132"/>
      <c r="AG117" s="117"/>
      <c r="AH117" s="148"/>
      <c r="AI117" s="131"/>
      <c r="AJ117" s="132"/>
      <c r="AK117" s="137"/>
      <c r="AL117" s="138"/>
      <c r="AM117" s="219"/>
      <c r="AN117" s="220"/>
      <c r="AO117" s="219"/>
      <c r="AP117" s="220"/>
      <c r="AQ117" s="219"/>
      <c r="AR117" s="220"/>
      <c r="AS117" s="216"/>
      <c r="AT117" s="217"/>
      <c r="AU117" s="219" t="s">
        <v>68</v>
      </c>
      <c r="AV117" s="220">
        <v>25</v>
      </c>
      <c r="AW117" s="131"/>
      <c r="AX117" s="132"/>
      <c r="AY117" s="131"/>
      <c r="AZ117" s="132"/>
      <c r="BA117" s="117"/>
      <c r="BB117" s="148"/>
      <c r="BC117" s="137"/>
      <c r="BD117" s="255"/>
    </row>
    <row r="118" spans="4:56" ht="21" customHeight="1">
      <c r="D118" s="47">
        <v>109</v>
      </c>
      <c r="E118" s="95" t="s">
        <v>732</v>
      </c>
      <c r="F118" s="51"/>
      <c r="G118" s="51"/>
      <c r="H118" s="52">
        <v>2014</v>
      </c>
      <c r="I118" s="53" t="s">
        <v>12</v>
      </c>
      <c r="J118" s="36">
        <f>L118+N118+P118+R118+T118+V118+X118+Z118+AB118+AD118+AF118+AH118+AJ118+AL118+AN118+AP118+AR118+AT118+AV118+AX118+AZ118+BB118+BD118</f>
        <v>25</v>
      </c>
      <c r="K118" s="122"/>
      <c r="L118" s="123"/>
      <c r="M118" s="117"/>
      <c r="N118" s="148"/>
      <c r="O118" s="131"/>
      <c r="P118" s="132"/>
      <c r="Q118" s="117"/>
      <c r="R118" s="148"/>
      <c r="S118" s="131"/>
      <c r="T118" s="132"/>
      <c r="U118" s="131"/>
      <c r="V118" s="132"/>
      <c r="W118" s="131"/>
      <c r="X118" s="132"/>
      <c r="Y118" s="131"/>
      <c r="Z118" s="132"/>
      <c r="AA118" s="131"/>
      <c r="AB118" s="132"/>
      <c r="AC118" s="131"/>
      <c r="AD118" s="132"/>
      <c r="AE118" s="131"/>
      <c r="AF118" s="132"/>
      <c r="AG118" s="117"/>
      <c r="AH118" s="148"/>
      <c r="AI118" s="131"/>
      <c r="AJ118" s="132"/>
      <c r="AK118" s="137"/>
      <c r="AL118" s="138"/>
      <c r="AM118" s="219"/>
      <c r="AN118" s="220"/>
      <c r="AO118" s="219"/>
      <c r="AP118" s="220"/>
      <c r="AQ118" s="219"/>
      <c r="AR118" s="220"/>
      <c r="AS118" s="216"/>
      <c r="AT118" s="217"/>
      <c r="AU118" s="219"/>
      <c r="AV118" s="220"/>
      <c r="AW118" s="131"/>
      <c r="AX118" s="132"/>
      <c r="AY118" s="131" t="s">
        <v>25</v>
      </c>
      <c r="AZ118" s="132">
        <v>25</v>
      </c>
      <c r="BA118" s="117"/>
      <c r="BB118" s="148"/>
      <c r="BC118" s="137"/>
      <c r="BD118" s="255"/>
    </row>
    <row r="119" spans="4:56" ht="21" customHeight="1" thickBot="1">
      <c r="D119" s="55">
        <v>110</v>
      </c>
      <c r="E119" s="94" t="s">
        <v>650</v>
      </c>
      <c r="F119" s="56"/>
      <c r="G119" s="56"/>
      <c r="H119" s="57">
        <v>2012</v>
      </c>
      <c r="I119" s="249" t="s">
        <v>4</v>
      </c>
      <c r="J119" s="34">
        <f>L119+N119+P119+R119+T119+V119+X119+Z119+AB119+AD119+AF119+AH119+AJ119+AL119+AN119+AP119+AR119+AT119+AV119+AX119+AZ119+BB119+BD119</f>
        <v>20</v>
      </c>
      <c r="K119" s="119"/>
      <c r="L119" s="124"/>
      <c r="M119" s="118"/>
      <c r="N119" s="149"/>
      <c r="O119" s="133"/>
      <c r="P119" s="134"/>
      <c r="Q119" s="118"/>
      <c r="R119" s="149"/>
      <c r="S119" s="133"/>
      <c r="T119" s="134"/>
      <c r="U119" s="133"/>
      <c r="V119" s="134"/>
      <c r="W119" s="133"/>
      <c r="X119" s="134"/>
      <c r="Y119" s="133"/>
      <c r="Z119" s="134"/>
      <c r="AA119" s="133"/>
      <c r="AB119" s="134"/>
      <c r="AC119" s="133"/>
      <c r="AD119" s="134"/>
      <c r="AE119" s="133"/>
      <c r="AF119" s="134"/>
      <c r="AG119" s="118"/>
      <c r="AH119" s="149"/>
      <c r="AI119" s="133"/>
      <c r="AJ119" s="134"/>
      <c r="AK119" s="139"/>
      <c r="AL119" s="140"/>
      <c r="AM119" s="133"/>
      <c r="AN119" s="134"/>
      <c r="AO119" s="133" t="s">
        <v>25</v>
      </c>
      <c r="AP119" s="134">
        <v>20</v>
      </c>
      <c r="AQ119" s="133"/>
      <c r="AR119" s="134"/>
      <c r="AS119" s="119"/>
      <c r="AT119" s="124"/>
      <c r="AU119" s="133"/>
      <c r="AV119" s="134"/>
      <c r="AW119" s="133"/>
      <c r="AX119" s="134"/>
      <c r="AY119" s="133"/>
      <c r="AZ119" s="134"/>
      <c r="BA119" s="118"/>
      <c r="BB119" s="149"/>
      <c r="BC119" s="139"/>
      <c r="BD119" s="258"/>
    </row>
    <row r="120" spans="4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4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4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4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4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4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4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4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4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W458" s="1"/>
      <c r="AX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W459" s="1"/>
      <c r="AX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W460" s="1"/>
      <c r="AX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W461" s="1"/>
      <c r="AX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W462" s="1"/>
      <c r="AX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W463" s="1"/>
      <c r="AX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W464" s="1"/>
      <c r="AX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W465" s="1"/>
      <c r="AX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W466" s="1"/>
      <c r="AX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W467" s="1"/>
      <c r="AX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W468" s="1"/>
      <c r="AX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W469" s="1"/>
      <c r="AX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W470" s="1"/>
      <c r="AX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W471" s="1"/>
      <c r="AX471" s="1"/>
      <c r="AY471" s="1"/>
      <c r="AZ471" s="1"/>
      <c r="BA471" s="1"/>
      <c r="BB471" s="1"/>
      <c r="BC471" s="1"/>
      <c r="BD471" s="1"/>
    </row>
    <row r="472" spans="10:56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W472" s="1"/>
      <c r="AX472" s="1"/>
      <c r="AY472" s="1"/>
      <c r="AZ472" s="1"/>
      <c r="BA472" s="1"/>
      <c r="BB472" s="1"/>
      <c r="BC472" s="1"/>
      <c r="BD472" s="1"/>
    </row>
    <row r="473" spans="10:56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W473" s="1"/>
      <c r="AX473" s="1"/>
      <c r="AY473" s="1"/>
      <c r="AZ473" s="1"/>
      <c r="BA473" s="1"/>
      <c r="BB473" s="1"/>
      <c r="BC473" s="1"/>
      <c r="BD473" s="1"/>
    </row>
    <row r="474" spans="10:56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W474" s="1"/>
      <c r="AX474" s="1"/>
      <c r="AY474" s="1"/>
      <c r="AZ474" s="1"/>
      <c r="BA474" s="1"/>
      <c r="BB474" s="1"/>
      <c r="BC474" s="1"/>
      <c r="BD474" s="1"/>
    </row>
    <row r="475" spans="10:56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W475" s="1"/>
      <c r="AX475" s="1"/>
      <c r="AY475" s="1"/>
      <c r="AZ475" s="1"/>
      <c r="BA475" s="1"/>
      <c r="BB475" s="1"/>
      <c r="BC475" s="1"/>
      <c r="BD475" s="1"/>
    </row>
    <row r="476" spans="10:56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W476" s="1"/>
      <c r="AX476" s="1"/>
      <c r="AY476" s="1"/>
      <c r="AZ476" s="1"/>
      <c r="BA476" s="1"/>
      <c r="BB476" s="1"/>
      <c r="BC476" s="1"/>
      <c r="BD476" s="1"/>
    </row>
    <row r="477" spans="10:56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W477" s="1"/>
      <c r="AX477" s="1"/>
      <c r="AY477" s="1"/>
      <c r="AZ477" s="1"/>
      <c r="BA477" s="1"/>
      <c r="BB477" s="1"/>
      <c r="BC477" s="1"/>
      <c r="BD477" s="1"/>
    </row>
    <row r="478" spans="10:56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W478" s="1"/>
      <c r="AX478" s="1"/>
      <c r="AY478" s="1"/>
      <c r="AZ478" s="1"/>
      <c r="BA478" s="1"/>
      <c r="BB478" s="1"/>
      <c r="BC478" s="1"/>
      <c r="BD478" s="1"/>
    </row>
    <row r="479" spans="10:56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W479" s="1"/>
      <c r="AX479" s="1"/>
      <c r="AY479" s="1"/>
      <c r="AZ479" s="1"/>
      <c r="BA479" s="1"/>
      <c r="BB479" s="1"/>
      <c r="BC479" s="1"/>
      <c r="BD479" s="1"/>
    </row>
    <row r="480" spans="10:56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W480" s="1"/>
      <c r="AX480" s="1"/>
      <c r="AY480" s="1"/>
      <c r="AZ480" s="1"/>
      <c r="BA480" s="1"/>
      <c r="BB480" s="1"/>
      <c r="BC480" s="1"/>
      <c r="BD480" s="1"/>
    </row>
    <row r="481" spans="10:56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W481" s="1"/>
      <c r="AX481" s="1"/>
      <c r="AY481" s="1"/>
      <c r="AZ481" s="1"/>
      <c r="BA481" s="1"/>
      <c r="BB481" s="1"/>
      <c r="BC481" s="1"/>
      <c r="BD481" s="1"/>
    </row>
    <row r="482" spans="10:56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W482" s="1"/>
      <c r="AX482" s="1"/>
      <c r="AY482" s="1"/>
      <c r="AZ482" s="1"/>
      <c r="BA482" s="1"/>
      <c r="BB482" s="1"/>
      <c r="BC482" s="1"/>
      <c r="BD482" s="1"/>
    </row>
    <row r="483" spans="10:56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W483" s="1"/>
      <c r="AX483" s="1"/>
      <c r="AY483" s="1"/>
      <c r="AZ483" s="1"/>
      <c r="BA483" s="1"/>
      <c r="BB483" s="1"/>
      <c r="BC483" s="1"/>
      <c r="BD483" s="1"/>
    </row>
    <row r="484" spans="10:56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W484" s="1"/>
      <c r="AX484" s="1"/>
      <c r="AY484" s="1"/>
      <c r="AZ484" s="1"/>
      <c r="BA484" s="1"/>
      <c r="BB484" s="1"/>
      <c r="BC484" s="1"/>
      <c r="BD484" s="1"/>
    </row>
    <row r="485" spans="10:56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W485" s="1"/>
      <c r="AX485" s="1"/>
      <c r="AY485" s="1"/>
      <c r="AZ485" s="1"/>
      <c r="BA485" s="1"/>
      <c r="BB485" s="1"/>
      <c r="BC485" s="1"/>
      <c r="BD485" s="1"/>
    </row>
    <row r="486" spans="10:56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W486" s="1"/>
      <c r="AX486" s="1"/>
      <c r="AY486" s="1"/>
      <c r="AZ486" s="1"/>
      <c r="BA486" s="1"/>
      <c r="BB486" s="1"/>
      <c r="BC486" s="1"/>
      <c r="BD486" s="1"/>
    </row>
    <row r="487" spans="10:56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W487" s="1"/>
      <c r="AX487" s="1"/>
      <c r="AY487" s="1"/>
      <c r="AZ487" s="1"/>
      <c r="BA487" s="1"/>
      <c r="BB487" s="1"/>
      <c r="BC487" s="1"/>
      <c r="BD487" s="1"/>
    </row>
    <row r="488" spans="10:56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W488" s="1"/>
      <c r="AX488" s="1"/>
      <c r="AY488" s="1"/>
      <c r="AZ488" s="1"/>
      <c r="BA488" s="1"/>
      <c r="BB488" s="1"/>
      <c r="BC488" s="1"/>
      <c r="BD488" s="1"/>
    </row>
    <row r="489" spans="10:56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W489" s="1"/>
      <c r="AX489" s="1"/>
      <c r="AY489" s="1"/>
      <c r="AZ489" s="1"/>
      <c r="BA489" s="1"/>
      <c r="BB489" s="1"/>
      <c r="BC489" s="1"/>
      <c r="BD489" s="1"/>
    </row>
    <row r="490" spans="10:56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W490" s="1"/>
      <c r="AX490" s="1"/>
      <c r="AY490" s="1"/>
      <c r="AZ490" s="1"/>
      <c r="BA490" s="1"/>
      <c r="BB490" s="1"/>
      <c r="BC490" s="1"/>
      <c r="BD490" s="1"/>
    </row>
    <row r="491" spans="10:56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W491" s="1"/>
      <c r="AX491" s="1"/>
      <c r="AY491" s="1"/>
      <c r="AZ491" s="1"/>
      <c r="BA491" s="1"/>
      <c r="BB491" s="1"/>
      <c r="BC491" s="1"/>
      <c r="BD491" s="1"/>
    </row>
    <row r="492" spans="10:56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W492" s="1"/>
      <c r="AX492" s="1"/>
      <c r="AY492" s="1"/>
      <c r="AZ492" s="1"/>
      <c r="BA492" s="1"/>
      <c r="BB492" s="1"/>
      <c r="BC492" s="1"/>
      <c r="BD492" s="1"/>
    </row>
    <row r="493" spans="10:56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W493" s="1"/>
      <c r="AX493" s="1"/>
      <c r="AY493" s="1"/>
      <c r="AZ493" s="1"/>
      <c r="BA493" s="1"/>
      <c r="BB493" s="1"/>
      <c r="BC493" s="1"/>
      <c r="BD493" s="1"/>
    </row>
    <row r="494" spans="10:56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W494" s="1"/>
      <c r="AX494" s="1"/>
      <c r="AY494" s="1"/>
      <c r="AZ494" s="1"/>
      <c r="BA494" s="1"/>
      <c r="BB494" s="1"/>
      <c r="BC494" s="1"/>
      <c r="BD494" s="1"/>
    </row>
    <row r="495" spans="10:56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W495" s="1"/>
      <c r="AX495" s="1"/>
      <c r="AY495" s="1"/>
      <c r="AZ495" s="1"/>
      <c r="BA495" s="1"/>
      <c r="BB495" s="1"/>
      <c r="BC495" s="1"/>
      <c r="BD495" s="1"/>
    </row>
    <row r="496" spans="10:56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W496" s="1"/>
      <c r="AX496" s="1"/>
      <c r="AY496" s="1"/>
      <c r="AZ496" s="1"/>
      <c r="BA496" s="1"/>
      <c r="BB496" s="1"/>
      <c r="BC496" s="1"/>
      <c r="BD496" s="1"/>
    </row>
    <row r="497" spans="10:56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W497" s="1"/>
      <c r="AX497" s="1"/>
      <c r="AY497" s="1"/>
      <c r="AZ497" s="1"/>
      <c r="BA497" s="1"/>
      <c r="BB497" s="1"/>
      <c r="BC497" s="1"/>
      <c r="BD497" s="1"/>
    </row>
    <row r="498" spans="10:56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W498" s="1"/>
      <c r="AX498" s="1"/>
      <c r="AY498" s="1"/>
      <c r="AZ498" s="1"/>
      <c r="BA498" s="1"/>
      <c r="BB498" s="1"/>
      <c r="BC498" s="1"/>
      <c r="BD498" s="1"/>
    </row>
    <row r="499" spans="10:56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W499" s="1"/>
      <c r="AX499" s="1"/>
      <c r="AY499" s="1"/>
      <c r="AZ499" s="1"/>
      <c r="BA499" s="1"/>
      <c r="BB499" s="1"/>
      <c r="BC499" s="1"/>
      <c r="BD499" s="1"/>
    </row>
    <row r="500" spans="10:56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W500" s="1"/>
      <c r="AX500" s="1"/>
      <c r="AY500" s="1"/>
      <c r="AZ500" s="1"/>
      <c r="BA500" s="1"/>
      <c r="BB500" s="1"/>
      <c r="BC500" s="1"/>
      <c r="BD500" s="1"/>
    </row>
    <row r="501" spans="10:56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W501" s="1"/>
      <c r="AX501" s="1"/>
      <c r="AY501" s="1"/>
      <c r="AZ501" s="1"/>
      <c r="BA501" s="1"/>
      <c r="BB501" s="1"/>
      <c r="BC501" s="1"/>
      <c r="BD501" s="1"/>
    </row>
    <row r="502" spans="10:56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W502" s="1"/>
      <c r="AX502" s="1"/>
      <c r="AY502" s="1"/>
      <c r="AZ502" s="1"/>
      <c r="BA502" s="1"/>
      <c r="BB502" s="1"/>
      <c r="BC502" s="1"/>
      <c r="BD502" s="1"/>
    </row>
    <row r="503" spans="10:56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W503" s="1"/>
      <c r="AX503" s="1"/>
      <c r="AY503" s="1"/>
      <c r="AZ503" s="1"/>
      <c r="BA503" s="1"/>
      <c r="BB503" s="1"/>
      <c r="BC503" s="1"/>
      <c r="BD503" s="1"/>
    </row>
    <row r="504" spans="10:56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W504" s="1"/>
      <c r="AX504" s="1"/>
      <c r="AY504" s="1"/>
      <c r="AZ504" s="1"/>
      <c r="BA504" s="1"/>
      <c r="BB504" s="1"/>
      <c r="BC504" s="1"/>
      <c r="BD504" s="1"/>
    </row>
    <row r="505" spans="10:56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W505" s="1"/>
      <c r="AX505" s="1"/>
      <c r="AY505" s="1"/>
      <c r="AZ505" s="1"/>
      <c r="BA505" s="1"/>
      <c r="BB505" s="1"/>
      <c r="BC505" s="1"/>
      <c r="BD505" s="1"/>
    </row>
    <row r="506" spans="10:56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W506" s="1"/>
      <c r="AX506" s="1"/>
      <c r="AY506" s="1"/>
      <c r="AZ506" s="1"/>
      <c r="BA506" s="1"/>
      <c r="BB506" s="1"/>
      <c r="BC506" s="1"/>
      <c r="BD506" s="1"/>
    </row>
    <row r="507" spans="10:56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W507" s="1"/>
      <c r="AX507" s="1"/>
      <c r="AY507" s="1"/>
      <c r="AZ507" s="1"/>
      <c r="BA507" s="1"/>
      <c r="BB507" s="1"/>
      <c r="BC507" s="1"/>
      <c r="BD507" s="1"/>
    </row>
    <row r="508" spans="10:56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W508" s="1"/>
      <c r="AX508" s="1"/>
      <c r="AY508" s="1"/>
      <c r="AZ508" s="1"/>
      <c r="BA508" s="1"/>
      <c r="BB508" s="1"/>
      <c r="BC508" s="1"/>
      <c r="BD508" s="1"/>
    </row>
    <row r="509" spans="10:56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W509" s="1"/>
      <c r="AX509" s="1"/>
      <c r="AY509" s="1"/>
      <c r="AZ509" s="1"/>
      <c r="BA509" s="1"/>
      <c r="BB509" s="1"/>
      <c r="BC509" s="1"/>
      <c r="BD509" s="1"/>
    </row>
    <row r="510" spans="10:56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W510" s="1"/>
      <c r="AX510" s="1"/>
      <c r="AY510" s="1"/>
      <c r="AZ510" s="1"/>
      <c r="BA510" s="1"/>
      <c r="BB510" s="1"/>
      <c r="BC510" s="1"/>
      <c r="BD510" s="1"/>
    </row>
    <row r="511" spans="10:56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W511" s="1"/>
      <c r="AX511" s="1"/>
      <c r="AY511" s="1"/>
      <c r="AZ511" s="1"/>
      <c r="BA511" s="1"/>
      <c r="BB511" s="1"/>
      <c r="BC511" s="1"/>
      <c r="BD511" s="1"/>
    </row>
    <row r="512" spans="10:56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W512" s="1"/>
      <c r="AX512" s="1"/>
      <c r="AY512" s="1"/>
      <c r="AZ512" s="1"/>
      <c r="BA512" s="1"/>
      <c r="BB512" s="1"/>
      <c r="BC512" s="1"/>
      <c r="BD512" s="1"/>
    </row>
    <row r="513" spans="10:56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W513" s="1"/>
      <c r="AX513" s="1"/>
      <c r="AY513" s="1"/>
      <c r="AZ513" s="1"/>
      <c r="BA513" s="1"/>
      <c r="BB513" s="1"/>
      <c r="BC513" s="1"/>
      <c r="BD513" s="1"/>
    </row>
    <row r="514" spans="10:56" ht="21" customHeight="1">
      <c r="J514" s="2"/>
    </row>
    <row r="515" spans="10:56" ht="21" customHeight="1">
      <c r="J515" s="2"/>
    </row>
    <row r="516" spans="10:56" ht="21" customHeight="1">
      <c r="J516" s="2"/>
    </row>
    <row r="517" spans="10:56" ht="21" customHeight="1">
      <c r="J517" s="2"/>
    </row>
    <row r="518" spans="10:56" ht="21" customHeight="1">
      <c r="J518" s="2"/>
    </row>
    <row r="519" spans="10:56" ht="21" customHeight="1">
      <c r="J519" s="2"/>
    </row>
    <row r="520" spans="10:56" ht="21" customHeight="1">
      <c r="J520" s="2"/>
    </row>
    <row r="521" spans="10:56" ht="21" customHeight="1">
      <c r="J521" s="2"/>
    </row>
    <row r="522" spans="10:56" ht="21" customHeight="1">
      <c r="J522" s="2"/>
    </row>
    <row r="523" spans="10:56" ht="21" customHeight="1">
      <c r="J523" s="2"/>
    </row>
    <row r="524" spans="10:56" ht="21" customHeight="1">
      <c r="J524" s="2"/>
    </row>
    <row r="525" spans="10:56" ht="21" customHeight="1">
      <c r="J525" s="2"/>
    </row>
    <row r="526" spans="10:56" ht="21" customHeight="1">
      <c r="J526" s="2"/>
    </row>
    <row r="527" spans="10:56" ht="21" customHeight="1">
      <c r="J527" s="2"/>
    </row>
    <row r="528" spans="10:56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15.75">
      <c r="J645" s="2"/>
    </row>
    <row r="646" spans="10:10" ht="15.75">
      <c r="J646" s="2"/>
    </row>
    <row r="647" spans="10:10" ht="15.75">
      <c r="J647" s="2"/>
    </row>
    <row r="648" spans="10:10" ht="15.75">
      <c r="J648" s="2"/>
    </row>
    <row r="649" spans="10:10" ht="15.75">
      <c r="J649" s="2"/>
    </row>
    <row r="650" spans="10:10" ht="15.75">
      <c r="J650" s="2"/>
    </row>
    <row r="651" spans="10:10" ht="15.75">
      <c r="J651" s="2"/>
    </row>
    <row r="652" spans="10:10" ht="15.75">
      <c r="J652" s="2"/>
    </row>
    <row r="653" spans="10:10" ht="15.75">
      <c r="J653" s="2"/>
    </row>
    <row r="654" spans="10:10" ht="15.75">
      <c r="J654" s="2"/>
    </row>
    <row r="655" spans="10:10" ht="15.75">
      <c r="J655" s="2"/>
    </row>
    <row r="656" spans="10:10" ht="15.75">
      <c r="J656" s="2"/>
    </row>
    <row r="657" spans="10:10" ht="15.75">
      <c r="J657" s="2"/>
    </row>
    <row r="658" spans="10:10" ht="15.75">
      <c r="J658" s="2"/>
    </row>
    <row r="659" spans="10:10" ht="15.75">
      <c r="J659" s="2"/>
    </row>
  </sheetData>
  <sheetProtection algorithmName="SHA-512" hashValue="pRPBZVWKwg2ryjxrHJgsj15IEYD3OIr3q7YzCLMPLwd+5xRQ2o8cNgRpxEHtdharaf9098xNqODnu8HG7k+XWA==" saltValue="r7BXyvDMxtKyziIWZskjrg==" spinCount="100000" sheet="1" objects="1" scenarios="1"/>
  <mergeCells count="72">
    <mergeCell ref="BC5:BD5"/>
    <mergeCell ref="BC6:BD6"/>
    <mergeCell ref="BC7:BD7"/>
    <mergeCell ref="K4:BD4"/>
    <mergeCell ref="AK5:AL5"/>
    <mergeCell ref="AK6:AL6"/>
    <mergeCell ref="AK7:AL7"/>
    <mergeCell ref="AA5:AB5"/>
    <mergeCell ref="AC5:AD5"/>
    <mergeCell ref="AE5:AF5"/>
    <mergeCell ref="AA6:AB6"/>
    <mergeCell ref="AC6:AD6"/>
    <mergeCell ref="AE6:AF6"/>
    <mergeCell ref="AG7:AH7"/>
    <mergeCell ref="AI7:AJ7"/>
    <mergeCell ref="AA7:AB7"/>
    <mergeCell ref="AC7:AD7"/>
    <mergeCell ref="AG5:AH5"/>
    <mergeCell ref="AI5:AJ5"/>
    <mergeCell ref="AG6:AH6"/>
    <mergeCell ref="M5:N5"/>
    <mergeCell ref="AE7:AF7"/>
    <mergeCell ref="Y7:Z7"/>
    <mergeCell ref="S5:T5"/>
    <mergeCell ref="S7:T7"/>
    <mergeCell ref="U5:V5"/>
    <mergeCell ref="U7:V7"/>
    <mergeCell ref="W5:X5"/>
    <mergeCell ref="Q6:R6"/>
    <mergeCell ref="W6:X6"/>
    <mergeCell ref="W7:X7"/>
    <mergeCell ref="M7:N7"/>
    <mergeCell ref="O7:P7"/>
    <mergeCell ref="Q7:R7"/>
    <mergeCell ref="M6:N6"/>
    <mergeCell ref="O5:P5"/>
    <mergeCell ref="D4:D7"/>
    <mergeCell ref="E4:J7"/>
    <mergeCell ref="K5:L5"/>
    <mergeCell ref="K7:L7"/>
    <mergeCell ref="K6:L6"/>
    <mergeCell ref="AI6:AJ6"/>
    <mergeCell ref="Q5:R5"/>
    <mergeCell ref="O6:P6"/>
    <mergeCell ref="Y6:Z6"/>
    <mergeCell ref="U6:V6"/>
    <mergeCell ref="S6:T6"/>
    <mergeCell ref="Y5:Z5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M7:AN7"/>
    <mergeCell ref="AO7:AP7"/>
    <mergeCell ref="AQ7:AR7"/>
    <mergeCell ref="AS7:AT7"/>
    <mergeCell ref="AU7:A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3" tint="0.39997558519241921"/>
    <pageSetUpPr fitToPage="1"/>
  </sheetPr>
  <dimension ref="D1:BD65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437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7">
        <v>1</v>
      </c>
      <c r="E10" s="85" t="s">
        <v>79</v>
      </c>
      <c r="F10" s="78"/>
      <c r="G10" s="78"/>
      <c r="H10" s="79">
        <v>2010</v>
      </c>
      <c r="I10" s="80" t="s">
        <v>4</v>
      </c>
      <c r="J10" s="35">
        <f>L10+N10+P10+R10+T10+V10+X10+Z10+AB10+AD10+AF10+AH10+AJ10+AL10+AN10+AP10+AR10+AT10+AV10+AX10+AZ10+BB10+BD10</f>
        <v>1400.2550000000001</v>
      </c>
      <c r="K10" s="120" t="s">
        <v>11</v>
      </c>
      <c r="L10" s="121">
        <v>0.21</v>
      </c>
      <c r="M10" s="116"/>
      <c r="N10" s="147"/>
      <c r="O10" s="129" t="s">
        <v>69</v>
      </c>
      <c r="P10" s="130">
        <v>55</v>
      </c>
      <c r="Q10" s="116">
        <v>2</v>
      </c>
      <c r="R10" s="147">
        <v>180</v>
      </c>
      <c r="S10" s="129"/>
      <c r="T10" s="130"/>
      <c r="U10" s="129"/>
      <c r="V10" s="130"/>
      <c r="W10" s="129"/>
      <c r="X10" s="130"/>
      <c r="Y10" s="129" t="s">
        <v>70</v>
      </c>
      <c r="Z10" s="130">
        <v>4.4999999999999998E-2</v>
      </c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 t="s">
        <v>11</v>
      </c>
      <c r="AL10" s="136">
        <v>315</v>
      </c>
      <c r="AM10" s="192"/>
      <c r="AN10" s="193"/>
      <c r="AO10" s="192" t="s">
        <v>11</v>
      </c>
      <c r="AP10" s="193">
        <v>70</v>
      </c>
      <c r="AQ10" s="192"/>
      <c r="AR10" s="193"/>
      <c r="AS10" s="168" t="s">
        <v>11</v>
      </c>
      <c r="AT10" s="169">
        <v>210</v>
      </c>
      <c r="AU10" s="192" t="s">
        <v>69</v>
      </c>
      <c r="AV10" s="193">
        <v>55</v>
      </c>
      <c r="AW10" s="129"/>
      <c r="AX10" s="130"/>
      <c r="AY10" s="129"/>
      <c r="AZ10" s="130"/>
      <c r="BA10" s="116" t="s">
        <v>69</v>
      </c>
      <c r="BB10" s="147">
        <v>110</v>
      </c>
      <c r="BC10" s="135">
        <v>2</v>
      </c>
      <c r="BD10" s="263">
        <v>405</v>
      </c>
    </row>
    <row r="11" spans="4:56" ht="21" customHeight="1">
      <c r="D11" s="40">
        <v>2</v>
      </c>
      <c r="E11" s="86" t="s">
        <v>155</v>
      </c>
      <c r="F11" s="41"/>
      <c r="G11" s="41"/>
      <c r="H11" s="42">
        <v>2010</v>
      </c>
      <c r="I11" s="43" t="s">
        <v>4</v>
      </c>
      <c r="J11" s="36">
        <f>L11+N11+P11+R11+T11+V11+X11+Z11+AB11+AD11+AF11+AH11+AJ11+AL11+AN11+AP11+AR11+AT11+AV11+AX11+AZ11+BB11+BD11</f>
        <v>1230.32</v>
      </c>
      <c r="K11" s="156" t="s">
        <v>11</v>
      </c>
      <c r="L11" s="157">
        <v>210</v>
      </c>
      <c r="M11" s="162" t="s">
        <v>69</v>
      </c>
      <c r="N11" s="163">
        <v>0.11</v>
      </c>
      <c r="O11" s="160">
        <v>2</v>
      </c>
      <c r="P11" s="161">
        <v>90</v>
      </c>
      <c r="Q11" s="162"/>
      <c r="R11" s="163"/>
      <c r="S11" s="160"/>
      <c r="T11" s="161"/>
      <c r="U11" s="160"/>
      <c r="V11" s="161"/>
      <c r="W11" s="160"/>
      <c r="X11" s="161"/>
      <c r="Y11" s="160" t="s">
        <v>70</v>
      </c>
      <c r="Z11" s="161">
        <v>4.4999999999999998E-2</v>
      </c>
      <c r="AA11" s="160"/>
      <c r="AB11" s="161"/>
      <c r="AC11" s="160"/>
      <c r="AD11" s="161"/>
      <c r="AE11" s="160"/>
      <c r="AF11" s="161"/>
      <c r="AG11" s="162">
        <v>1</v>
      </c>
      <c r="AH11" s="163">
        <v>220</v>
      </c>
      <c r="AI11" s="160"/>
      <c r="AJ11" s="161"/>
      <c r="AK11" s="158">
        <v>2</v>
      </c>
      <c r="AL11" s="159">
        <v>405</v>
      </c>
      <c r="AM11" s="194"/>
      <c r="AN11" s="195"/>
      <c r="AO11" s="194" t="s">
        <v>69</v>
      </c>
      <c r="AP11" s="195">
        <v>55</v>
      </c>
      <c r="AQ11" s="194"/>
      <c r="AR11" s="195"/>
      <c r="AS11" s="170" t="s">
        <v>69</v>
      </c>
      <c r="AT11" s="171">
        <v>0.16500000000000001</v>
      </c>
      <c r="AU11" s="194" t="s">
        <v>11</v>
      </c>
      <c r="AV11" s="195">
        <v>70</v>
      </c>
      <c r="AW11" s="160"/>
      <c r="AX11" s="161"/>
      <c r="AY11" s="160"/>
      <c r="AZ11" s="161"/>
      <c r="BA11" s="162">
        <v>2</v>
      </c>
      <c r="BB11" s="163">
        <v>180</v>
      </c>
      <c r="BC11" s="158"/>
      <c r="BD11" s="254"/>
    </row>
    <row r="12" spans="4:56" ht="21" customHeight="1">
      <c r="D12" s="40">
        <v>3</v>
      </c>
      <c r="E12" s="86" t="s">
        <v>207</v>
      </c>
      <c r="F12" s="41"/>
      <c r="G12" s="41"/>
      <c r="H12" s="42">
        <v>2009</v>
      </c>
      <c r="I12" s="43" t="s">
        <v>7</v>
      </c>
      <c r="J12" s="36">
        <f>L12+N12+P12+R12+T12+V12+X12+Z12+AB12+AD12+AF12+AH12+AJ12+AL12+AN12+AP12+AR12+AT12+AV12+AX12+AZ12+BB12+BD12</f>
        <v>1085.165</v>
      </c>
      <c r="K12" s="122" t="s">
        <v>69</v>
      </c>
      <c r="L12" s="123">
        <v>0.16500000000000001</v>
      </c>
      <c r="M12" s="117"/>
      <c r="N12" s="148"/>
      <c r="O12" s="131"/>
      <c r="P12" s="132"/>
      <c r="Q12" s="117"/>
      <c r="R12" s="148"/>
      <c r="S12" s="131">
        <v>2</v>
      </c>
      <c r="T12" s="132">
        <v>90</v>
      </c>
      <c r="U12" s="131"/>
      <c r="V12" s="132"/>
      <c r="W12" s="131"/>
      <c r="X12" s="132"/>
      <c r="Y12" s="131" t="s">
        <v>11</v>
      </c>
      <c r="Z12" s="132">
        <v>70</v>
      </c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 t="s">
        <v>70</v>
      </c>
      <c r="AL12" s="138">
        <v>205</v>
      </c>
      <c r="AM12" s="219"/>
      <c r="AN12" s="220"/>
      <c r="AO12" s="219"/>
      <c r="AP12" s="220"/>
      <c r="AQ12" s="219"/>
      <c r="AR12" s="220"/>
      <c r="AS12" s="216">
        <v>1</v>
      </c>
      <c r="AT12" s="217">
        <v>330</v>
      </c>
      <c r="AU12" s="219"/>
      <c r="AV12" s="220"/>
      <c r="AW12" s="131"/>
      <c r="AX12" s="132"/>
      <c r="AY12" s="131"/>
      <c r="AZ12" s="132"/>
      <c r="BA12" s="117" t="s">
        <v>11</v>
      </c>
      <c r="BB12" s="148">
        <v>140</v>
      </c>
      <c r="BC12" s="137" t="s">
        <v>69</v>
      </c>
      <c r="BD12" s="255">
        <v>250</v>
      </c>
    </row>
    <row r="13" spans="4:56" ht="21" customHeight="1">
      <c r="D13" s="40">
        <v>4</v>
      </c>
      <c r="E13" s="86" t="s">
        <v>206</v>
      </c>
      <c r="F13" s="41"/>
      <c r="G13" s="41"/>
      <c r="H13" s="42">
        <v>2010</v>
      </c>
      <c r="I13" s="43" t="s">
        <v>6</v>
      </c>
      <c r="J13" s="36">
        <f>L13+N13+P13+R13+T13+V13+X13+Z13+AB13+AD13+AF13+AH13+AJ13+AL13+AN13+AP13+AR13+AT13+AV13+AX13+AZ13+BB13+BD13</f>
        <v>1020</v>
      </c>
      <c r="K13" s="122"/>
      <c r="L13" s="123"/>
      <c r="M13" s="117"/>
      <c r="N13" s="148"/>
      <c r="O13" s="131" t="s">
        <v>69</v>
      </c>
      <c r="P13" s="132">
        <v>55</v>
      </c>
      <c r="Q13" s="117"/>
      <c r="R13" s="148"/>
      <c r="S13" s="131"/>
      <c r="T13" s="132"/>
      <c r="U13" s="131"/>
      <c r="V13" s="132"/>
      <c r="W13" s="131"/>
      <c r="X13" s="132"/>
      <c r="Y13" s="131" t="s">
        <v>70</v>
      </c>
      <c r="Z13" s="132">
        <v>45</v>
      </c>
      <c r="AA13" s="131"/>
      <c r="AB13" s="132"/>
      <c r="AC13" s="131"/>
      <c r="AD13" s="132"/>
      <c r="AE13" s="131"/>
      <c r="AF13" s="132"/>
      <c r="AG13" s="117">
        <v>2</v>
      </c>
      <c r="AH13" s="148">
        <v>180</v>
      </c>
      <c r="AI13" s="131"/>
      <c r="AJ13" s="132"/>
      <c r="AK13" s="137"/>
      <c r="AL13" s="138"/>
      <c r="AM13" s="219"/>
      <c r="AN13" s="220"/>
      <c r="AO13" s="219"/>
      <c r="AP13" s="220"/>
      <c r="AQ13" s="219"/>
      <c r="AR13" s="220"/>
      <c r="AS13" s="216" t="s">
        <v>70</v>
      </c>
      <c r="AT13" s="217">
        <v>135</v>
      </c>
      <c r="AU13" s="219"/>
      <c r="AV13" s="220"/>
      <c r="AW13" s="131"/>
      <c r="AX13" s="132"/>
      <c r="AY13" s="131"/>
      <c r="AZ13" s="132"/>
      <c r="BA13" s="117" t="s">
        <v>69</v>
      </c>
      <c r="BB13" s="148">
        <v>110</v>
      </c>
      <c r="BC13" s="137">
        <v>1</v>
      </c>
      <c r="BD13" s="255">
        <v>495</v>
      </c>
    </row>
    <row r="14" spans="4:56" ht="21" customHeight="1">
      <c r="D14" s="40">
        <v>5</v>
      </c>
      <c r="E14" s="86" t="s">
        <v>208</v>
      </c>
      <c r="F14" s="41"/>
      <c r="G14" s="41"/>
      <c r="H14" s="42">
        <v>2009</v>
      </c>
      <c r="I14" s="43" t="s">
        <v>7</v>
      </c>
      <c r="J14" s="36">
        <f>L14+N14+P14+R14+T14+V14+X14+Z14+AB14+AD14+AF14+AH14+AJ14+AL14+AN14+AP14+AR14+AT14+AV14+AX14+AZ14+BB14+BD14</f>
        <v>1005.165</v>
      </c>
      <c r="K14" s="122" t="s">
        <v>69</v>
      </c>
      <c r="L14" s="123">
        <v>0.16500000000000001</v>
      </c>
      <c r="M14" s="117"/>
      <c r="N14" s="148"/>
      <c r="O14" s="131"/>
      <c r="P14" s="132"/>
      <c r="Q14" s="117"/>
      <c r="R14" s="148"/>
      <c r="S14" s="131">
        <v>1</v>
      </c>
      <c r="T14" s="132">
        <v>110</v>
      </c>
      <c r="U14" s="131"/>
      <c r="V14" s="132"/>
      <c r="W14" s="131"/>
      <c r="X14" s="132"/>
      <c r="Y14" s="131" t="s">
        <v>69</v>
      </c>
      <c r="Z14" s="132">
        <v>55</v>
      </c>
      <c r="AA14" s="131"/>
      <c r="AB14" s="132"/>
      <c r="AC14" s="131"/>
      <c r="AD14" s="132"/>
      <c r="AE14" s="131"/>
      <c r="AF14" s="132"/>
      <c r="AG14" s="117"/>
      <c r="AH14" s="148"/>
      <c r="AI14" s="131"/>
      <c r="AJ14" s="132"/>
      <c r="AK14" s="137" t="s">
        <v>70</v>
      </c>
      <c r="AL14" s="138">
        <v>205</v>
      </c>
      <c r="AM14" s="219"/>
      <c r="AN14" s="220"/>
      <c r="AO14" s="219"/>
      <c r="AP14" s="220"/>
      <c r="AQ14" s="219"/>
      <c r="AR14" s="220"/>
      <c r="AS14" s="216" t="s">
        <v>11</v>
      </c>
      <c r="AT14" s="217">
        <v>210</v>
      </c>
      <c r="AU14" s="219"/>
      <c r="AV14" s="220"/>
      <c r="AW14" s="131"/>
      <c r="AX14" s="132"/>
      <c r="AY14" s="131"/>
      <c r="AZ14" s="132"/>
      <c r="BA14" s="117" t="s">
        <v>69</v>
      </c>
      <c r="BB14" s="148">
        <v>110</v>
      </c>
      <c r="BC14" s="137" t="s">
        <v>11</v>
      </c>
      <c r="BD14" s="255">
        <v>315</v>
      </c>
    </row>
    <row r="15" spans="4:56" ht="21" customHeight="1">
      <c r="D15" s="40">
        <v>6</v>
      </c>
      <c r="E15" s="86" t="s">
        <v>74</v>
      </c>
      <c r="F15" s="41"/>
      <c r="G15" s="41"/>
      <c r="H15" s="42">
        <v>2011</v>
      </c>
      <c r="I15" s="43" t="s">
        <v>1</v>
      </c>
      <c r="J15" s="36">
        <f>L15+N15+P15+R15+T15+V15+X15+Z15+AB15+AD15+AF15+AH15+AJ15+AL15+AN15+AP15+AR15+AT15+AV15+AX15+AZ15+BB15+BD15</f>
        <v>915</v>
      </c>
      <c r="K15" s="122"/>
      <c r="L15" s="123"/>
      <c r="M15" s="117"/>
      <c r="N15" s="148"/>
      <c r="O15" s="131"/>
      <c r="P15" s="132"/>
      <c r="Q15" s="117"/>
      <c r="R15" s="148"/>
      <c r="S15" s="131"/>
      <c r="T15" s="132"/>
      <c r="U15" s="131"/>
      <c r="V15" s="132"/>
      <c r="W15" s="131"/>
      <c r="X15" s="132"/>
      <c r="Y15" s="131"/>
      <c r="Z15" s="132"/>
      <c r="AA15" s="131"/>
      <c r="AB15" s="132"/>
      <c r="AC15" s="131"/>
      <c r="AD15" s="132"/>
      <c r="AE15" s="131"/>
      <c r="AF15" s="132"/>
      <c r="AG15" s="117" t="s">
        <v>11</v>
      </c>
      <c r="AH15" s="148">
        <v>140</v>
      </c>
      <c r="AI15" s="131"/>
      <c r="AJ15" s="132"/>
      <c r="AK15" s="137" t="s">
        <v>69</v>
      </c>
      <c r="AL15" s="138">
        <v>250</v>
      </c>
      <c r="AM15" s="219"/>
      <c r="AN15" s="220"/>
      <c r="AO15" s="219"/>
      <c r="AP15" s="220"/>
      <c r="AQ15" s="219"/>
      <c r="AR15" s="220"/>
      <c r="AS15" s="216"/>
      <c r="AT15" s="217"/>
      <c r="AU15" s="219" t="s">
        <v>69</v>
      </c>
      <c r="AV15" s="220">
        <v>55</v>
      </c>
      <c r="AW15" s="131"/>
      <c r="AX15" s="132"/>
      <c r="AY15" s="131"/>
      <c r="AZ15" s="132"/>
      <c r="BA15" s="117">
        <v>1</v>
      </c>
      <c r="BB15" s="148">
        <v>220</v>
      </c>
      <c r="BC15" s="137" t="s">
        <v>69</v>
      </c>
      <c r="BD15" s="255">
        <v>250</v>
      </c>
    </row>
    <row r="16" spans="4:56" ht="21" customHeight="1">
      <c r="D16" s="40">
        <v>7</v>
      </c>
      <c r="E16" s="86" t="s">
        <v>73</v>
      </c>
      <c r="F16" s="41"/>
      <c r="G16" s="41"/>
      <c r="H16" s="42">
        <v>2009</v>
      </c>
      <c r="I16" s="43" t="s">
        <v>18</v>
      </c>
      <c r="J16" s="36">
        <f>L16+N16+P16+R16+T16+V16+X16+Z16+AB16+AD16+AF16+AH16+AJ16+AL16+AN16+AP16+AR16+AT16+AV16+AX16+AZ16+BB16+BD16</f>
        <v>785</v>
      </c>
      <c r="K16" s="122"/>
      <c r="L16" s="123"/>
      <c r="M16" s="117">
        <v>2</v>
      </c>
      <c r="N16" s="148">
        <v>180</v>
      </c>
      <c r="O16" s="131"/>
      <c r="P16" s="132"/>
      <c r="Q16" s="117"/>
      <c r="R16" s="148"/>
      <c r="S16" s="131"/>
      <c r="T16" s="132"/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/>
      <c r="AF16" s="132"/>
      <c r="AG16" s="117"/>
      <c r="AH16" s="148"/>
      <c r="AI16" s="131"/>
      <c r="AJ16" s="132"/>
      <c r="AK16" s="137">
        <v>1</v>
      </c>
      <c r="AL16" s="138">
        <v>495</v>
      </c>
      <c r="AM16" s="219"/>
      <c r="AN16" s="220"/>
      <c r="AO16" s="219">
        <v>1</v>
      </c>
      <c r="AP16" s="220">
        <v>110</v>
      </c>
      <c r="AQ16" s="219"/>
      <c r="AR16" s="220"/>
      <c r="AS16" s="216"/>
      <c r="AT16" s="217"/>
      <c r="AU16" s="219"/>
      <c r="AV16" s="220"/>
      <c r="AW16" s="131"/>
      <c r="AX16" s="132"/>
      <c r="AY16" s="131"/>
      <c r="AZ16" s="132"/>
      <c r="BA16" s="117"/>
      <c r="BB16" s="148"/>
      <c r="BC16" s="137"/>
      <c r="BD16" s="255"/>
    </row>
    <row r="17" spans="4:56" ht="21" customHeight="1">
      <c r="D17" s="40">
        <v>8</v>
      </c>
      <c r="E17" s="87" t="s">
        <v>232</v>
      </c>
      <c r="F17" s="44"/>
      <c r="G17" s="44"/>
      <c r="H17" s="45">
        <v>2010</v>
      </c>
      <c r="I17" s="46" t="s">
        <v>4</v>
      </c>
      <c r="J17" s="36">
        <f>L17+N17+P17+R17+T17+V17+X17+Z17+AB17+AD17+AF17+AH17+AJ17+AL17+AN17+AP17+AR17+AT17+AV17+AX17+AZ17+BB17+BD17</f>
        <v>770</v>
      </c>
      <c r="K17" s="122"/>
      <c r="L17" s="123"/>
      <c r="M17" s="117"/>
      <c r="N17" s="148"/>
      <c r="O17" s="131"/>
      <c r="P17" s="132"/>
      <c r="Q17" s="117"/>
      <c r="R17" s="148"/>
      <c r="S17" s="131"/>
      <c r="T17" s="132"/>
      <c r="U17" s="131"/>
      <c r="V17" s="132"/>
      <c r="W17" s="131"/>
      <c r="X17" s="132"/>
      <c r="Y17" s="131"/>
      <c r="Z17" s="132"/>
      <c r="AA17" s="131"/>
      <c r="AB17" s="132"/>
      <c r="AC17" s="131"/>
      <c r="AD17" s="132"/>
      <c r="AE17" s="131"/>
      <c r="AF17" s="132"/>
      <c r="AG17" s="117" t="s">
        <v>11</v>
      </c>
      <c r="AH17" s="148">
        <v>140</v>
      </c>
      <c r="AI17" s="131"/>
      <c r="AJ17" s="132"/>
      <c r="AK17" s="137" t="s">
        <v>66</v>
      </c>
      <c r="AL17" s="138">
        <v>160</v>
      </c>
      <c r="AM17" s="219"/>
      <c r="AN17" s="220"/>
      <c r="AO17" s="219" t="s">
        <v>70</v>
      </c>
      <c r="AP17" s="220">
        <v>45</v>
      </c>
      <c r="AQ17" s="219"/>
      <c r="AR17" s="220"/>
      <c r="AS17" s="216" t="s">
        <v>69</v>
      </c>
      <c r="AT17" s="217">
        <v>165</v>
      </c>
      <c r="AU17" s="219" t="s">
        <v>69</v>
      </c>
      <c r="AV17" s="220">
        <v>55</v>
      </c>
      <c r="AW17" s="131"/>
      <c r="AX17" s="132"/>
      <c r="AY17" s="131"/>
      <c r="AZ17" s="132"/>
      <c r="BA17" s="117"/>
      <c r="BB17" s="148"/>
      <c r="BC17" s="137" t="s">
        <v>70</v>
      </c>
      <c r="BD17" s="255">
        <v>205</v>
      </c>
    </row>
    <row r="18" spans="4:56" ht="21" customHeight="1">
      <c r="D18" s="47">
        <v>9</v>
      </c>
      <c r="E18" s="95" t="s">
        <v>214</v>
      </c>
      <c r="F18" s="51"/>
      <c r="G18" s="51"/>
      <c r="H18" s="52">
        <v>2011</v>
      </c>
      <c r="I18" s="53" t="s">
        <v>4</v>
      </c>
      <c r="J18" s="36">
        <f>L18+N18+P18+R18+T18+V18+X18+Z18+AB18+AD18+AF18+AH18+AJ18+AL18+AN18+AP18+AR18+AT18+AV18+AX18+AZ18+BB18+BD18</f>
        <v>725</v>
      </c>
      <c r="K18" s="122"/>
      <c r="L18" s="123"/>
      <c r="M18" s="117"/>
      <c r="N18" s="148"/>
      <c r="O18" s="131"/>
      <c r="P18" s="132"/>
      <c r="Q18" s="117"/>
      <c r="R18" s="148"/>
      <c r="S18" s="131"/>
      <c r="T18" s="132"/>
      <c r="U18" s="131"/>
      <c r="V18" s="132"/>
      <c r="W18" s="131"/>
      <c r="X18" s="132"/>
      <c r="Y18" s="131"/>
      <c r="Z18" s="132"/>
      <c r="AA18" s="131"/>
      <c r="AB18" s="132"/>
      <c r="AC18" s="131"/>
      <c r="AD18" s="132"/>
      <c r="AE18" s="131"/>
      <c r="AF18" s="132"/>
      <c r="AG18" s="117"/>
      <c r="AH18" s="148"/>
      <c r="AI18" s="131"/>
      <c r="AJ18" s="132"/>
      <c r="AK18" s="137" t="s">
        <v>11</v>
      </c>
      <c r="AL18" s="138">
        <v>315</v>
      </c>
      <c r="AM18" s="219"/>
      <c r="AN18" s="220"/>
      <c r="AO18" s="219"/>
      <c r="AP18" s="220"/>
      <c r="AQ18" s="219"/>
      <c r="AR18" s="220"/>
      <c r="AS18" s="216" t="s">
        <v>70</v>
      </c>
      <c r="AT18" s="217">
        <v>135</v>
      </c>
      <c r="AU18" s="219"/>
      <c r="AV18" s="220"/>
      <c r="AW18" s="131"/>
      <c r="AX18" s="132"/>
      <c r="AY18" s="131"/>
      <c r="AZ18" s="132"/>
      <c r="BA18" s="117" t="s">
        <v>38</v>
      </c>
      <c r="BB18" s="148">
        <v>70</v>
      </c>
      <c r="BC18" s="137" t="s">
        <v>70</v>
      </c>
      <c r="BD18" s="255">
        <v>205</v>
      </c>
    </row>
    <row r="19" spans="4:56" ht="21" customHeight="1">
      <c r="D19" s="47">
        <v>10</v>
      </c>
      <c r="E19" s="95" t="s">
        <v>310</v>
      </c>
      <c r="F19" s="51"/>
      <c r="G19" s="51"/>
      <c r="H19" s="52">
        <v>2009</v>
      </c>
      <c r="I19" s="53" t="s">
        <v>4</v>
      </c>
      <c r="J19" s="36">
        <f>L19+N19+P19+R19+T19+V19+X19+Z19+AB19+AD19+AF19+AH19+AJ19+AL19+AN19+AP19+AR19+AT19+AV19+AX19+AZ19+BB19+BD19</f>
        <v>695.3</v>
      </c>
      <c r="K19" s="122" t="s">
        <v>70</v>
      </c>
      <c r="L19" s="123">
        <v>135</v>
      </c>
      <c r="M19" s="117" t="s">
        <v>38</v>
      </c>
      <c r="N19" s="148">
        <v>7.0000000000000007E-2</v>
      </c>
      <c r="O19" s="131" t="s">
        <v>67</v>
      </c>
      <c r="P19" s="132">
        <v>3.5000000000000003E-2</v>
      </c>
      <c r="Q19" s="117" t="s">
        <v>69</v>
      </c>
      <c r="R19" s="148">
        <v>110</v>
      </c>
      <c r="S19" s="131"/>
      <c r="T19" s="132"/>
      <c r="U19" s="131"/>
      <c r="V19" s="132"/>
      <c r="W19" s="131"/>
      <c r="X19" s="132"/>
      <c r="Y19" s="131" t="s">
        <v>70</v>
      </c>
      <c r="Z19" s="132">
        <v>45</v>
      </c>
      <c r="AA19" s="131"/>
      <c r="AB19" s="132"/>
      <c r="AC19" s="131"/>
      <c r="AD19" s="132"/>
      <c r="AE19" s="131"/>
      <c r="AF19" s="132"/>
      <c r="AG19" s="117" t="s">
        <v>69</v>
      </c>
      <c r="AH19" s="148">
        <v>110</v>
      </c>
      <c r="AI19" s="131"/>
      <c r="AJ19" s="132"/>
      <c r="AK19" s="137"/>
      <c r="AL19" s="138"/>
      <c r="AM19" s="219"/>
      <c r="AN19" s="220"/>
      <c r="AO19" s="219" t="s">
        <v>70</v>
      </c>
      <c r="AP19" s="220">
        <v>45</v>
      </c>
      <c r="AQ19" s="219"/>
      <c r="AR19" s="220"/>
      <c r="AS19" s="216" t="s">
        <v>66</v>
      </c>
      <c r="AT19" s="217">
        <v>0.105</v>
      </c>
      <c r="AU19" s="219" t="s">
        <v>70</v>
      </c>
      <c r="AV19" s="220">
        <v>45</v>
      </c>
      <c r="AW19" s="131"/>
      <c r="AX19" s="132"/>
      <c r="AY19" s="131"/>
      <c r="AZ19" s="132"/>
      <c r="BA19" s="117" t="s">
        <v>70</v>
      </c>
      <c r="BB19" s="148">
        <v>0.09</v>
      </c>
      <c r="BC19" s="137" t="s">
        <v>70</v>
      </c>
      <c r="BD19" s="255">
        <v>205</v>
      </c>
    </row>
    <row r="20" spans="4:56" ht="21" customHeight="1">
      <c r="D20" s="47">
        <v>11</v>
      </c>
      <c r="E20" s="88" t="s">
        <v>223</v>
      </c>
      <c r="F20" s="48"/>
      <c r="G20" s="48"/>
      <c r="H20" s="49">
        <v>2009</v>
      </c>
      <c r="I20" s="50" t="s">
        <v>5</v>
      </c>
      <c r="J20" s="36">
        <f>L20+N20+P20+R20+T20+V20+X20+Z20+AB20+AD20+AF20+AH20+AJ20+AL20+AN20+AP20+AR20+AT20+AV20+AX20+AZ20+BB20+BD20</f>
        <v>660.10500000000002</v>
      </c>
      <c r="K20" s="122" t="s">
        <v>70</v>
      </c>
      <c r="L20" s="123">
        <v>135</v>
      </c>
      <c r="M20" s="117"/>
      <c r="N20" s="148"/>
      <c r="O20" s="131"/>
      <c r="P20" s="132"/>
      <c r="Q20" s="117" t="s">
        <v>70</v>
      </c>
      <c r="R20" s="148">
        <v>90</v>
      </c>
      <c r="S20" s="131"/>
      <c r="T20" s="132"/>
      <c r="U20" s="131" t="s">
        <v>69</v>
      </c>
      <c r="V20" s="132">
        <v>55</v>
      </c>
      <c r="W20" s="131"/>
      <c r="X20" s="132"/>
      <c r="Y20" s="131"/>
      <c r="Z20" s="132"/>
      <c r="AA20" s="131">
        <v>1</v>
      </c>
      <c r="AB20" s="132">
        <v>110</v>
      </c>
      <c r="AC20" s="131"/>
      <c r="AD20" s="132"/>
      <c r="AE20" s="131"/>
      <c r="AF20" s="132"/>
      <c r="AG20" s="117" t="s">
        <v>69</v>
      </c>
      <c r="AH20" s="148">
        <v>110</v>
      </c>
      <c r="AI20" s="131"/>
      <c r="AJ20" s="132"/>
      <c r="AK20" s="137"/>
      <c r="AL20" s="138"/>
      <c r="AM20" s="219"/>
      <c r="AN20" s="220"/>
      <c r="AO20" s="219"/>
      <c r="AP20" s="220"/>
      <c r="AQ20" s="219"/>
      <c r="AR20" s="220"/>
      <c r="AS20" s="216" t="s">
        <v>66</v>
      </c>
      <c r="AT20" s="217">
        <v>0.105</v>
      </c>
      <c r="AU20" s="219"/>
      <c r="AV20" s="220"/>
      <c r="AW20" s="131"/>
      <c r="AX20" s="132"/>
      <c r="AY20" s="131"/>
      <c r="AZ20" s="132"/>
      <c r="BA20" s="117"/>
      <c r="BB20" s="148"/>
      <c r="BC20" s="137" t="s">
        <v>66</v>
      </c>
      <c r="BD20" s="255">
        <v>160</v>
      </c>
    </row>
    <row r="21" spans="4:56" ht="21" customHeight="1">
      <c r="D21" s="47">
        <v>12</v>
      </c>
      <c r="E21" s="95" t="s">
        <v>308</v>
      </c>
      <c r="F21" s="51"/>
      <c r="G21" s="51"/>
      <c r="H21" s="52">
        <v>2010</v>
      </c>
      <c r="I21" s="53" t="s">
        <v>4</v>
      </c>
      <c r="J21" s="36">
        <f>L21+N21+P21+R21+T21+V21+X21+Z21+AB21+AD21+AF21+AH21+AJ21+AL21+AN21+AP21+AR21+AT21+AV21+AX21+AZ21+BB21+BD21</f>
        <v>650</v>
      </c>
      <c r="K21" s="122" t="s">
        <v>70</v>
      </c>
      <c r="L21" s="123">
        <v>135</v>
      </c>
      <c r="M21" s="117"/>
      <c r="N21" s="148"/>
      <c r="O21" s="131"/>
      <c r="P21" s="132"/>
      <c r="Q21" s="117"/>
      <c r="R21" s="148"/>
      <c r="S21" s="131"/>
      <c r="T21" s="132"/>
      <c r="U21" s="131"/>
      <c r="V21" s="132"/>
      <c r="W21" s="131"/>
      <c r="X21" s="132"/>
      <c r="Y21" s="131"/>
      <c r="Z21" s="132"/>
      <c r="AA21" s="131"/>
      <c r="AB21" s="132"/>
      <c r="AC21" s="131"/>
      <c r="AD21" s="132"/>
      <c r="AE21" s="131"/>
      <c r="AF21" s="132"/>
      <c r="AG21" s="117"/>
      <c r="AH21" s="148"/>
      <c r="AI21" s="131"/>
      <c r="AJ21" s="132"/>
      <c r="AK21" s="137" t="s">
        <v>70</v>
      </c>
      <c r="AL21" s="138">
        <v>205</v>
      </c>
      <c r="AM21" s="219"/>
      <c r="AN21" s="220"/>
      <c r="AO21" s="219" t="s">
        <v>67</v>
      </c>
      <c r="AP21" s="220">
        <v>35</v>
      </c>
      <c r="AQ21" s="219"/>
      <c r="AR21" s="220"/>
      <c r="AS21" s="216"/>
      <c r="AT21" s="217"/>
      <c r="AU21" s="219" t="s">
        <v>70</v>
      </c>
      <c r="AV21" s="220">
        <v>45</v>
      </c>
      <c r="AW21" s="131"/>
      <c r="AX21" s="132"/>
      <c r="AY21" s="131"/>
      <c r="AZ21" s="132"/>
      <c r="BA21" s="117" t="s">
        <v>38</v>
      </c>
      <c r="BB21" s="148">
        <v>70</v>
      </c>
      <c r="BC21" s="137" t="s">
        <v>66</v>
      </c>
      <c r="BD21" s="255">
        <v>160</v>
      </c>
    </row>
    <row r="22" spans="4:56" ht="21" customHeight="1">
      <c r="D22" s="47">
        <v>13</v>
      </c>
      <c r="E22" s="88" t="s">
        <v>89</v>
      </c>
      <c r="F22" s="48"/>
      <c r="G22" s="48"/>
      <c r="H22" s="49">
        <v>2010</v>
      </c>
      <c r="I22" s="50" t="s">
        <v>4</v>
      </c>
      <c r="J22" s="36">
        <f>L22+N22+P22+R22+T22+V22+X22+Z22+AB22+AD22+AF22+AH22+AJ22+AL22+AN22+AP22+AR22+AT22+AV22+AX22+AZ22+BB22+BD22</f>
        <v>635</v>
      </c>
      <c r="K22" s="122">
        <v>2</v>
      </c>
      <c r="L22" s="123">
        <v>270</v>
      </c>
      <c r="M22" s="117"/>
      <c r="N22" s="148"/>
      <c r="O22" s="131" t="s">
        <v>11</v>
      </c>
      <c r="P22" s="132">
        <v>70</v>
      </c>
      <c r="Q22" s="117"/>
      <c r="R22" s="148"/>
      <c r="S22" s="131"/>
      <c r="T22" s="132"/>
      <c r="U22" s="131"/>
      <c r="V22" s="132"/>
      <c r="W22" s="131"/>
      <c r="X22" s="132"/>
      <c r="Y22" s="131" t="s">
        <v>70</v>
      </c>
      <c r="Z22" s="132">
        <v>45</v>
      </c>
      <c r="AA22" s="131"/>
      <c r="AB22" s="132"/>
      <c r="AC22" s="131"/>
      <c r="AD22" s="132"/>
      <c r="AE22" s="131"/>
      <c r="AF22" s="132"/>
      <c r="AG22" s="117"/>
      <c r="AH22" s="148"/>
      <c r="AI22" s="131"/>
      <c r="AJ22" s="132"/>
      <c r="AK22" s="137" t="s">
        <v>69</v>
      </c>
      <c r="AL22" s="138">
        <v>250</v>
      </c>
      <c r="AM22" s="219"/>
      <c r="AN22" s="220"/>
      <c r="AO22" s="219"/>
      <c r="AP22" s="220"/>
      <c r="AQ22" s="219"/>
      <c r="AR22" s="220"/>
      <c r="AS22" s="216"/>
      <c r="AT22" s="217"/>
      <c r="AU22" s="219"/>
      <c r="AV22" s="220"/>
      <c r="AW22" s="131"/>
      <c r="AX22" s="132"/>
      <c r="AY22" s="131"/>
      <c r="AZ22" s="132"/>
      <c r="BA22" s="117"/>
      <c r="BB22" s="148"/>
      <c r="BC22" s="137"/>
      <c r="BD22" s="255"/>
    </row>
    <row r="23" spans="4:56" ht="21" customHeight="1">
      <c r="D23" s="47">
        <v>14</v>
      </c>
      <c r="E23" s="95" t="s">
        <v>179</v>
      </c>
      <c r="F23" s="51"/>
      <c r="G23" s="51"/>
      <c r="H23" s="52">
        <v>2010</v>
      </c>
      <c r="I23" s="53" t="s">
        <v>77</v>
      </c>
      <c r="J23" s="36">
        <f>L23+N23+P23+R23+T23+V23+X23+Z23+AB23+AD23+AF23+AH23+AJ23+AL23+AN23+AP23+AR23+AT23+AV23+AX23+AZ23+BB23+BD23</f>
        <v>635</v>
      </c>
      <c r="K23" s="122"/>
      <c r="L23" s="123"/>
      <c r="M23" s="117"/>
      <c r="N23" s="148"/>
      <c r="O23" s="131"/>
      <c r="P23" s="132"/>
      <c r="Q23" s="117" t="s">
        <v>69</v>
      </c>
      <c r="R23" s="148">
        <v>110</v>
      </c>
      <c r="S23" s="131"/>
      <c r="T23" s="132"/>
      <c r="U23" s="131">
        <v>2</v>
      </c>
      <c r="V23" s="132">
        <v>90</v>
      </c>
      <c r="W23" s="131"/>
      <c r="X23" s="132"/>
      <c r="Y23" s="131"/>
      <c r="Z23" s="132"/>
      <c r="AA23" s="131" t="s">
        <v>11</v>
      </c>
      <c r="AB23" s="132">
        <v>70</v>
      </c>
      <c r="AC23" s="131"/>
      <c r="AD23" s="132"/>
      <c r="AE23" s="131"/>
      <c r="AF23" s="132"/>
      <c r="AG23" s="117" t="s">
        <v>38</v>
      </c>
      <c r="AH23" s="148">
        <v>90</v>
      </c>
      <c r="AI23" s="131"/>
      <c r="AJ23" s="132"/>
      <c r="AK23" s="137" t="s">
        <v>38</v>
      </c>
      <c r="AL23" s="138">
        <v>115</v>
      </c>
      <c r="AM23" s="219"/>
      <c r="AN23" s="220"/>
      <c r="AO23" s="219"/>
      <c r="AP23" s="220"/>
      <c r="AQ23" s="219"/>
      <c r="AR23" s="220"/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 t="s">
        <v>66</v>
      </c>
      <c r="BD23" s="255">
        <v>160</v>
      </c>
    </row>
    <row r="24" spans="4:56" ht="21" customHeight="1">
      <c r="D24" s="47">
        <v>15</v>
      </c>
      <c r="E24" s="95" t="s">
        <v>409</v>
      </c>
      <c r="F24" s="51"/>
      <c r="G24" s="51"/>
      <c r="H24" s="52">
        <v>2010</v>
      </c>
      <c r="I24" s="53" t="s">
        <v>5</v>
      </c>
      <c r="J24" s="36">
        <f>L24+N24+P24+R24+T24+V24+X24+Z24+AB24+AD24+AF24+AH24+AJ24+AL24+AN24+AP24+AR24+AT24+AV24+AX24+AZ24+BB24+BD24</f>
        <v>550</v>
      </c>
      <c r="K24" s="122"/>
      <c r="L24" s="123"/>
      <c r="M24" s="117"/>
      <c r="N24" s="148"/>
      <c r="O24" s="131"/>
      <c r="P24" s="132"/>
      <c r="Q24" s="117" t="s">
        <v>69</v>
      </c>
      <c r="R24" s="148">
        <v>110</v>
      </c>
      <c r="S24" s="131"/>
      <c r="T24" s="132"/>
      <c r="U24" s="131" t="s">
        <v>11</v>
      </c>
      <c r="V24" s="132">
        <v>70</v>
      </c>
      <c r="W24" s="131"/>
      <c r="X24" s="132"/>
      <c r="Y24" s="131"/>
      <c r="Z24" s="132"/>
      <c r="AA24" s="131" t="s">
        <v>69</v>
      </c>
      <c r="AB24" s="132">
        <v>55</v>
      </c>
      <c r="AC24" s="131"/>
      <c r="AD24" s="132"/>
      <c r="AE24" s="131"/>
      <c r="AF24" s="132"/>
      <c r="AG24" s="117" t="s">
        <v>69</v>
      </c>
      <c r="AH24" s="148">
        <v>110</v>
      </c>
      <c r="AI24" s="131"/>
      <c r="AJ24" s="132"/>
      <c r="AK24" s="137"/>
      <c r="AL24" s="138"/>
      <c r="AM24" s="219"/>
      <c r="AN24" s="220"/>
      <c r="AO24" s="219"/>
      <c r="AP24" s="220"/>
      <c r="AQ24" s="219"/>
      <c r="AR24" s="220"/>
      <c r="AS24" s="216"/>
      <c r="AT24" s="217"/>
      <c r="AU24" s="219"/>
      <c r="AV24" s="220"/>
      <c r="AW24" s="131"/>
      <c r="AX24" s="132"/>
      <c r="AY24" s="131"/>
      <c r="AZ24" s="132"/>
      <c r="BA24" s="117"/>
      <c r="BB24" s="148"/>
      <c r="BC24" s="137" t="s">
        <v>70</v>
      </c>
      <c r="BD24" s="255">
        <v>205</v>
      </c>
    </row>
    <row r="25" spans="4:56" ht="21" customHeight="1">
      <c r="D25" s="47">
        <v>16</v>
      </c>
      <c r="E25" s="88" t="s">
        <v>350</v>
      </c>
      <c r="F25" s="48"/>
      <c r="G25" s="48"/>
      <c r="H25" s="49">
        <v>2010</v>
      </c>
      <c r="I25" s="50" t="s">
        <v>75</v>
      </c>
      <c r="J25" s="36">
        <f>L25+N25+P25+R25+T25+V25+X25+Z25+AB25+AD25+AF25+AH25+AJ25+AL25+AN25+AP25+AR25+AT25+AV25+AX25+AZ25+BB25+BD25</f>
        <v>545</v>
      </c>
      <c r="K25" s="122" t="s">
        <v>70</v>
      </c>
      <c r="L25" s="123">
        <v>135</v>
      </c>
      <c r="M25" s="117" t="s">
        <v>70</v>
      </c>
      <c r="N25" s="148">
        <v>90</v>
      </c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 t="s">
        <v>66</v>
      </c>
      <c r="AL25" s="138">
        <v>160</v>
      </c>
      <c r="AM25" s="219"/>
      <c r="AN25" s="220"/>
      <c r="AO25" s="219"/>
      <c r="AP25" s="220"/>
      <c r="AQ25" s="219"/>
      <c r="AR25" s="220"/>
      <c r="AS25" s="216"/>
      <c r="AT25" s="217"/>
      <c r="AU25" s="219"/>
      <c r="AV25" s="220"/>
      <c r="AW25" s="131"/>
      <c r="AX25" s="132"/>
      <c r="AY25" s="131"/>
      <c r="AZ25" s="132"/>
      <c r="BA25" s="117"/>
      <c r="BB25" s="148"/>
      <c r="BC25" s="137" t="s">
        <v>66</v>
      </c>
      <c r="BD25" s="255">
        <v>160</v>
      </c>
    </row>
    <row r="26" spans="4:56" ht="21" customHeight="1">
      <c r="D26" s="47">
        <v>17</v>
      </c>
      <c r="E26" s="95" t="s">
        <v>220</v>
      </c>
      <c r="F26" s="51"/>
      <c r="G26" s="51"/>
      <c r="H26" s="52">
        <v>2011</v>
      </c>
      <c r="I26" s="53" t="s">
        <v>5</v>
      </c>
      <c r="J26" s="36">
        <f>L26+N26+P26+R26+T26+V26+X26+Z26+AB26+AD26+AF26+AH26+AJ26+AL26+AN26+AP26+AR26+AT26+AV26+AX26+AZ26+BB26+BD26</f>
        <v>500</v>
      </c>
      <c r="K26" s="122"/>
      <c r="L26" s="123"/>
      <c r="M26" s="117"/>
      <c r="N26" s="148"/>
      <c r="O26" s="131"/>
      <c r="P26" s="132"/>
      <c r="Q26" s="117" t="s">
        <v>11</v>
      </c>
      <c r="R26" s="148">
        <v>140</v>
      </c>
      <c r="S26" s="131"/>
      <c r="T26" s="132"/>
      <c r="U26" s="131" t="s">
        <v>67</v>
      </c>
      <c r="V26" s="132">
        <v>35</v>
      </c>
      <c r="W26" s="131"/>
      <c r="X26" s="132"/>
      <c r="Y26" s="131"/>
      <c r="Z26" s="132"/>
      <c r="AA26" s="131" t="s">
        <v>69</v>
      </c>
      <c r="AB26" s="132">
        <v>55</v>
      </c>
      <c r="AC26" s="131"/>
      <c r="AD26" s="132"/>
      <c r="AE26" s="131"/>
      <c r="AF26" s="132"/>
      <c r="AG26" s="117" t="s">
        <v>69</v>
      </c>
      <c r="AH26" s="148">
        <v>110</v>
      </c>
      <c r="AI26" s="131"/>
      <c r="AJ26" s="132"/>
      <c r="AK26" s="137" t="s">
        <v>66</v>
      </c>
      <c r="AL26" s="138">
        <v>160</v>
      </c>
      <c r="AM26" s="219"/>
      <c r="AN26" s="220"/>
      <c r="AO26" s="219"/>
      <c r="AP26" s="220"/>
      <c r="AQ26" s="219"/>
      <c r="AR26" s="220"/>
      <c r="AS26" s="216"/>
      <c r="AT26" s="217"/>
      <c r="AU26" s="219"/>
      <c r="AV26" s="220"/>
      <c r="AW26" s="131"/>
      <c r="AX26" s="132"/>
      <c r="AY26" s="131"/>
      <c r="AZ26" s="132"/>
      <c r="BA26" s="117"/>
      <c r="BB26" s="148"/>
      <c r="BC26" s="137"/>
      <c r="BD26" s="255"/>
    </row>
    <row r="27" spans="4:56" ht="21" customHeight="1">
      <c r="D27" s="47">
        <v>18</v>
      </c>
      <c r="E27" s="88" t="s">
        <v>353</v>
      </c>
      <c r="F27" s="48"/>
      <c r="G27" s="48"/>
      <c r="H27" s="49">
        <v>2009</v>
      </c>
      <c r="I27" s="50" t="s">
        <v>4</v>
      </c>
      <c r="J27" s="36">
        <f>L27+N27+P27+R27+T27+V27+X27+Z27+AB27+AD27+AF27+AH27+AJ27+AL27+AN27+AP27+AR27+AT27+AV27+AX27+AZ27+BB27+BD27</f>
        <v>475.10500000000002</v>
      </c>
      <c r="K27" s="122" t="s">
        <v>38</v>
      </c>
      <c r="L27" s="123">
        <v>0.105</v>
      </c>
      <c r="M27" s="117"/>
      <c r="N27" s="148"/>
      <c r="O27" s="131" t="s">
        <v>25</v>
      </c>
      <c r="P27" s="132">
        <v>20</v>
      </c>
      <c r="Q27" s="117"/>
      <c r="R27" s="148"/>
      <c r="S27" s="131"/>
      <c r="T27" s="132"/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/>
      <c r="AF27" s="132"/>
      <c r="AG27" s="117"/>
      <c r="AH27" s="148"/>
      <c r="AI27" s="131"/>
      <c r="AJ27" s="132"/>
      <c r="AK27" s="137"/>
      <c r="AL27" s="138"/>
      <c r="AM27" s="219"/>
      <c r="AN27" s="220"/>
      <c r="AO27" s="219" t="s">
        <v>70</v>
      </c>
      <c r="AP27" s="220">
        <v>45</v>
      </c>
      <c r="AQ27" s="219"/>
      <c r="AR27" s="220"/>
      <c r="AS27" s="216" t="s">
        <v>70</v>
      </c>
      <c r="AT27" s="217">
        <v>135</v>
      </c>
      <c r="AU27" s="219" t="s">
        <v>70</v>
      </c>
      <c r="AV27" s="220">
        <v>45</v>
      </c>
      <c r="AW27" s="131"/>
      <c r="AX27" s="132"/>
      <c r="AY27" s="131"/>
      <c r="AZ27" s="132"/>
      <c r="BA27" s="117" t="s">
        <v>38</v>
      </c>
      <c r="BB27" s="148">
        <v>70</v>
      </c>
      <c r="BC27" s="137" t="s">
        <v>66</v>
      </c>
      <c r="BD27" s="255">
        <v>160</v>
      </c>
    </row>
    <row r="28" spans="4:56" ht="21" customHeight="1">
      <c r="D28" s="47">
        <v>19</v>
      </c>
      <c r="E28" s="88" t="s">
        <v>180</v>
      </c>
      <c r="F28" s="48"/>
      <c r="G28" s="48"/>
      <c r="H28" s="49">
        <v>2010</v>
      </c>
      <c r="I28" s="50" t="s">
        <v>3</v>
      </c>
      <c r="J28" s="36">
        <f>L28+N28+P28+R28+T28+V28+X28+Z28+AB28+AD28+AF28+AH28+AJ28+AL28+AN28+AP28+AR28+AT28+AV28+AX28+AZ28+BB28+BD28</f>
        <v>455</v>
      </c>
      <c r="K28" s="122"/>
      <c r="L28" s="123"/>
      <c r="M28" s="117"/>
      <c r="N28" s="148"/>
      <c r="O28" s="131"/>
      <c r="P28" s="132"/>
      <c r="Q28" s="117"/>
      <c r="R28" s="148"/>
      <c r="S28" s="131"/>
      <c r="T28" s="132"/>
      <c r="U28" s="131"/>
      <c r="V28" s="132"/>
      <c r="W28" s="131"/>
      <c r="X28" s="132"/>
      <c r="Y28" s="131"/>
      <c r="Z28" s="132"/>
      <c r="AA28" s="131"/>
      <c r="AB28" s="132"/>
      <c r="AC28" s="131"/>
      <c r="AD28" s="132"/>
      <c r="AE28" s="131"/>
      <c r="AF28" s="132"/>
      <c r="AG28" s="117"/>
      <c r="AH28" s="148"/>
      <c r="AI28" s="131"/>
      <c r="AJ28" s="132"/>
      <c r="AK28" s="137" t="s">
        <v>66</v>
      </c>
      <c r="AL28" s="138">
        <v>160</v>
      </c>
      <c r="AM28" s="219"/>
      <c r="AN28" s="220"/>
      <c r="AO28" s="219"/>
      <c r="AP28" s="220"/>
      <c r="AQ28" s="219"/>
      <c r="AR28" s="220"/>
      <c r="AS28" s="216" t="s">
        <v>70</v>
      </c>
      <c r="AT28" s="217">
        <v>135</v>
      </c>
      <c r="AU28" s="219"/>
      <c r="AV28" s="220"/>
      <c r="AW28" s="131"/>
      <c r="AX28" s="132"/>
      <c r="AY28" s="131"/>
      <c r="AZ28" s="132"/>
      <c r="BA28" s="117"/>
      <c r="BB28" s="148"/>
      <c r="BC28" s="137" t="s">
        <v>66</v>
      </c>
      <c r="BD28" s="255">
        <v>160</v>
      </c>
    </row>
    <row r="29" spans="4:56" ht="21" customHeight="1">
      <c r="D29" s="47">
        <v>20</v>
      </c>
      <c r="E29" s="88" t="s">
        <v>71</v>
      </c>
      <c r="F29" s="48"/>
      <c r="G29" s="48"/>
      <c r="H29" s="49">
        <v>2010</v>
      </c>
      <c r="I29" s="50" t="s">
        <v>18</v>
      </c>
      <c r="J29" s="36">
        <f>L29+N29+P29+R29+T29+V29+X29+Z29+AB29+AD29+AF29+AH29+AJ29+AL29+AN29+AP29+AR29+AT29+AV29+AX29+AZ29+BB29+BD29</f>
        <v>437.61624999999998</v>
      </c>
      <c r="K29" s="122" t="s">
        <v>17</v>
      </c>
      <c r="L29" s="123">
        <v>0.11625000000000001</v>
      </c>
      <c r="M29" s="117" t="s">
        <v>17</v>
      </c>
      <c r="N29" s="148">
        <v>77.5</v>
      </c>
      <c r="O29" s="131"/>
      <c r="P29" s="132"/>
      <c r="Q29" s="117"/>
      <c r="R29" s="148"/>
      <c r="S29" s="131"/>
      <c r="T29" s="132"/>
      <c r="U29" s="131"/>
      <c r="V29" s="132"/>
      <c r="W29" s="131"/>
      <c r="X29" s="132"/>
      <c r="Y29" s="131"/>
      <c r="Z29" s="132"/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37"/>
      <c r="AL29" s="138"/>
      <c r="AM29" s="219"/>
      <c r="AN29" s="220"/>
      <c r="AO29" s="219">
        <v>2</v>
      </c>
      <c r="AP29" s="220">
        <v>90</v>
      </c>
      <c r="AQ29" s="219"/>
      <c r="AR29" s="220"/>
      <c r="AS29" s="216">
        <v>2</v>
      </c>
      <c r="AT29" s="217">
        <v>270</v>
      </c>
      <c r="AU29" s="219"/>
      <c r="AV29" s="220"/>
      <c r="AW29" s="131"/>
      <c r="AX29" s="132"/>
      <c r="AY29" s="131"/>
      <c r="AZ29" s="132"/>
      <c r="BA29" s="117"/>
      <c r="BB29" s="148"/>
      <c r="BC29" s="137"/>
      <c r="BD29" s="255"/>
    </row>
    <row r="30" spans="4:56" ht="21" customHeight="1">
      <c r="D30" s="47">
        <v>21</v>
      </c>
      <c r="E30" s="88" t="s">
        <v>183</v>
      </c>
      <c r="F30" s="48"/>
      <c r="G30" s="48"/>
      <c r="H30" s="49">
        <v>2009</v>
      </c>
      <c r="I30" s="50" t="s">
        <v>4</v>
      </c>
      <c r="J30" s="36">
        <f>L30+N30+P30+R30+T30+V30+X30+Z30+AB30+AD30+AF30+AH30+AJ30+AL30+AN30+AP30+AR30+AT30+AV30+AX30+AZ30+BB30+BD30</f>
        <v>430.12</v>
      </c>
      <c r="K30" s="122" t="s">
        <v>70</v>
      </c>
      <c r="L30" s="123">
        <v>135</v>
      </c>
      <c r="M30" s="117"/>
      <c r="N30" s="148"/>
      <c r="O30" s="131" t="s">
        <v>70</v>
      </c>
      <c r="P30" s="132">
        <v>4.4999999999999998E-2</v>
      </c>
      <c r="Q30" s="117"/>
      <c r="R30" s="148"/>
      <c r="S30" s="131"/>
      <c r="T30" s="132"/>
      <c r="U30" s="131"/>
      <c r="V30" s="132"/>
      <c r="W30" s="131"/>
      <c r="X30" s="132"/>
      <c r="Y30" s="131" t="s">
        <v>70</v>
      </c>
      <c r="Z30" s="132">
        <v>45</v>
      </c>
      <c r="AA30" s="131"/>
      <c r="AB30" s="132"/>
      <c r="AC30" s="131"/>
      <c r="AD30" s="132"/>
      <c r="AE30" s="131"/>
      <c r="AF30" s="132"/>
      <c r="AG30" s="117"/>
      <c r="AH30" s="148"/>
      <c r="AI30" s="131"/>
      <c r="AJ30" s="132"/>
      <c r="AK30" s="137"/>
      <c r="AL30" s="138"/>
      <c r="AM30" s="219"/>
      <c r="AN30" s="220"/>
      <c r="AO30" s="219" t="s">
        <v>70</v>
      </c>
      <c r="AP30" s="220">
        <v>45</v>
      </c>
      <c r="AQ30" s="219"/>
      <c r="AR30" s="220"/>
      <c r="AS30" s="216" t="s">
        <v>38</v>
      </c>
      <c r="AT30" s="217">
        <v>7.4999999999999997E-2</v>
      </c>
      <c r="AU30" s="219" t="s">
        <v>70</v>
      </c>
      <c r="AV30" s="220">
        <v>45</v>
      </c>
      <c r="AW30" s="131"/>
      <c r="AX30" s="132"/>
      <c r="AY30" s="131"/>
      <c r="AZ30" s="132"/>
      <c r="BA30" s="117"/>
      <c r="BB30" s="148"/>
      <c r="BC30" s="137" t="s">
        <v>66</v>
      </c>
      <c r="BD30" s="255">
        <v>160</v>
      </c>
    </row>
    <row r="31" spans="4:56" ht="21" customHeight="1">
      <c r="D31" s="47">
        <v>22</v>
      </c>
      <c r="E31" s="88" t="s">
        <v>123</v>
      </c>
      <c r="F31" s="48"/>
      <c r="G31" s="48"/>
      <c r="H31" s="49">
        <v>2010</v>
      </c>
      <c r="I31" s="50" t="s">
        <v>4</v>
      </c>
      <c r="J31" s="36">
        <f>L31+N31+P31+R31+T31+V31+X31+Z31+AB31+AD31+AF31+AH31+AJ31+AL31+AN31+AP31+AR31+AT31+AV31+AX31+AZ31+BB31+BD31</f>
        <v>405</v>
      </c>
      <c r="K31" s="122"/>
      <c r="L31" s="123"/>
      <c r="M31" s="117"/>
      <c r="N31" s="148"/>
      <c r="O31" s="131"/>
      <c r="P31" s="132"/>
      <c r="Q31" s="117"/>
      <c r="R31" s="148"/>
      <c r="S31" s="131"/>
      <c r="T31" s="132"/>
      <c r="U31" s="131"/>
      <c r="V31" s="132"/>
      <c r="W31" s="131"/>
      <c r="X31" s="132"/>
      <c r="Y31" s="131"/>
      <c r="Z31" s="132"/>
      <c r="AA31" s="131"/>
      <c r="AB31" s="132"/>
      <c r="AC31" s="131"/>
      <c r="AD31" s="132"/>
      <c r="AE31" s="131"/>
      <c r="AF31" s="132"/>
      <c r="AG31" s="117"/>
      <c r="AH31" s="148"/>
      <c r="AI31" s="131"/>
      <c r="AJ31" s="132"/>
      <c r="AK31" s="137"/>
      <c r="AL31" s="138"/>
      <c r="AM31" s="219"/>
      <c r="AN31" s="220"/>
      <c r="AO31" s="219" t="s">
        <v>70</v>
      </c>
      <c r="AP31" s="220">
        <v>45</v>
      </c>
      <c r="AQ31" s="219"/>
      <c r="AR31" s="220"/>
      <c r="AS31" s="216"/>
      <c r="AT31" s="217"/>
      <c r="AU31" s="219">
        <v>1</v>
      </c>
      <c r="AV31" s="220">
        <v>110</v>
      </c>
      <c r="AW31" s="131"/>
      <c r="AX31" s="132"/>
      <c r="AY31" s="131"/>
      <c r="AZ31" s="132"/>
      <c r="BA31" s="117"/>
      <c r="BB31" s="148"/>
      <c r="BC31" s="137" t="s">
        <v>69</v>
      </c>
      <c r="BD31" s="255">
        <v>250</v>
      </c>
    </row>
    <row r="32" spans="4:56" ht="21" customHeight="1">
      <c r="D32" s="47">
        <v>23</v>
      </c>
      <c r="E32" s="95" t="s">
        <v>244</v>
      </c>
      <c r="F32" s="51"/>
      <c r="G32" s="51"/>
      <c r="H32" s="52">
        <v>2011</v>
      </c>
      <c r="I32" s="53" t="s">
        <v>9</v>
      </c>
      <c r="J32" s="36">
        <f>L32+N32+P32+R32+T32+V32+X32+Z32+AB32+AD32+AF32+AH32+AJ32+AL32+AN32+AP32+AR32+AT32+AV32+AX32+AZ32+BB32+BD32</f>
        <v>390.10500000000002</v>
      </c>
      <c r="K32" s="122" t="s">
        <v>38</v>
      </c>
      <c r="L32" s="123">
        <v>0.105</v>
      </c>
      <c r="M32" s="117" t="s">
        <v>38</v>
      </c>
      <c r="N32" s="148">
        <v>70</v>
      </c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 t="s">
        <v>52</v>
      </c>
      <c r="AL32" s="138">
        <v>115</v>
      </c>
      <c r="AM32" s="219"/>
      <c r="AN32" s="220"/>
      <c r="AO32" s="219"/>
      <c r="AP32" s="220"/>
      <c r="AQ32" s="219"/>
      <c r="AR32" s="220"/>
      <c r="AS32" s="216" t="s">
        <v>70</v>
      </c>
      <c r="AT32" s="217">
        <v>135</v>
      </c>
      <c r="AU32" s="219"/>
      <c r="AV32" s="220"/>
      <c r="AW32" s="131"/>
      <c r="AX32" s="132"/>
      <c r="AY32" s="131"/>
      <c r="AZ32" s="132"/>
      <c r="BA32" s="117" t="s">
        <v>38</v>
      </c>
      <c r="BB32" s="148">
        <v>70</v>
      </c>
      <c r="BC32" s="137"/>
      <c r="BD32" s="255"/>
    </row>
    <row r="33" spans="4:56" ht="21" customHeight="1">
      <c r="D33" s="47">
        <v>24</v>
      </c>
      <c r="E33" s="95" t="s">
        <v>317</v>
      </c>
      <c r="F33" s="51"/>
      <c r="G33" s="51"/>
      <c r="H33" s="52">
        <v>2009</v>
      </c>
      <c r="I33" s="53" t="s">
        <v>4</v>
      </c>
      <c r="J33" s="36">
        <f>L33+N33+P33+R33+T33+V33+X33+Z33+AB33+AD33+AF33+AH33+AJ33+AL33+AN33+AP33+AR33+AT33+AV33+AX33+AZ33+BB33+BD33</f>
        <v>390</v>
      </c>
      <c r="K33" s="122"/>
      <c r="L33" s="123"/>
      <c r="M33" s="117"/>
      <c r="N33" s="148"/>
      <c r="O33" s="131"/>
      <c r="P33" s="132"/>
      <c r="Q33" s="117"/>
      <c r="R33" s="148"/>
      <c r="S33" s="131"/>
      <c r="T33" s="132"/>
      <c r="U33" s="131"/>
      <c r="V33" s="132"/>
      <c r="W33" s="131"/>
      <c r="X33" s="132"/>
      <c r="Y33" s="131" t="s">
        <v>25</v>
      </c>
      <c r="Z33" s="132">
        <v>15</v>
      </c>
      <c r="AA33" s="131"/>
      <c r="AB33" s="132"/>
      <c r="AC33" s="131"/>
      <c r="AD33" s="132"/>
      <c r="AE33" s="131"/>
      <c r="AF33" s="132"/>
      <c r="AG33" s="117"/>
      <c r="AH33" s="148"/>
      <c r="AI33" s="131"/>
      <c r="AJ33" s="132"/>
      <c r="AK33" s="137"/>
      <c r="AL33" s="138"/>
      <c r="AM33" s="219"/>
      <c r="AN33" s="220"/>
      <c r="AO33" s="219" t="s">
        <v>70</v>
      </c>
      <c r="AP33" s="220">
        <v>45</v>
      </c>
      <c r="AQ33" s="219"/>
      <c r="AR33" s="220"/>
      <c r="AS33" s="216" t="s">
        <v>70</v>
      </c>
      <c r="AT33" s="217">
        <v>135</v>
      </c>
      <c r="AU33" s="219" t="s">
        <v>67</v>
      </c>
      <c r="AV33" s="220">
        <v>35</v>
      </c>
      <c r="AW33" s="131"/>
      <c r="AX33" s="132"/>
      <c r="AY33" s="131"/>
      <c r="AZ33" s="132"/>
      <c r="BA33" s="117"/>
      <c r="BB33" s="148"/>
      <c r="BC33" s="137" t="s">
        <v>66</v>
      </c>
      <c r="BD33" s="255">
        <v>160</v>
      </c>
    </row>
    <row r="34" spans="4:56" ht="21" customHeight="1">
      <c r="D34" s="47">
        <v>25</v>
      </c>
      <c r="E34" s="88" t="s">
        <v>201</v>
      </c>
      <c r="F34" s="48"/>
      <c r="G34" s="48"/>
      <c r="H34" s="49">
        <v>2012</v>
      </c>
      <c r="I34" s="50" t="s">
        <v>4</v>
      </c>
      <c r="J34" s="36">
        <f>L34+N34+P34+R34+T34+V34+X34+Z34+AB34+AD34+AF34+AH34+AJ34+AL34+AN34+AP34+AR34+AT34+AV34+AX34+AZ34+BB34+BD34</f>
        <v>380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/>
      <c r="AL34" s="138"/>
      <c r="AM34" s="219"/>
      <c r="AN34" s="220"/>
      <c r="AO34" s="219"/>
      <c r="AP34" s="220"/>
      <c r="AQ34" s="219"/>
      <c r="AR34" s="220"/>
      <c r="AS34" s="216" t="s">
        <v>66</v>
      </c>
      <c r="AT34" s="217">
        <v>105</v>
      </c>
      <c r="AU34" s="219"/>
      <c r="AV34" s="220"/>
      <c r="AW34" s="131"/>
      <c r="AX34" s="132"/>
      <c r="AY34" s="131"/>
      <c r="AZ34" s="132"/>
      <c r="BA34" s="117" t="s">
        <v>38</v>
      </c>
      <c r="BB34" s="148">
        <v>70</v>
      </c>
      <c r="BC34" s="137" t="s">
        <v>70</v>
      </c>
      <c r="BD34" s="255">
        <v>205</v>
      </c>
    </row>
    <row r="35" spans="4:56" ht="21" customHeight="1">
      <c r="D35" s="47">
        <v>26</v>
      </c>
      <c r="E35" s="95" t="s">
        <v>117</v>
      </c>
      <c r="F35" s="51"/>
      <c r="G35" s="51"/>
      <c r="H35" s="52">
        <v>2011</v>
      </c>
      <c r="I35" s="53" t="s">
        <v>7</v>
      </c>
      <c r="J35" s="36">
        <f>L35+N35+P35+R35+T35+V35+X35+Z35+AB35+AD35+AF35+AH35+AJ35+AL35+AN35+AP35+AR35+AT35+AV35+AX35+AZ35+BB35+BD35</f>
        <v>370.13499999999999</v>
      </c>
      <c r="K35" s="122" t="s">
        <v>70</v>
      </c>
      <c r="L35" s="123">
        <v>0.13500000000000001</v>
      </c>
      <c r="M35" s="117"/>
      <c r="N35" s="148"/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 t="s">
        <v>70</v>
      </c>
      <c r="AL35" s="138">
        <v>205</v>
      </c>
      <c r="AM35" s="219"/>
      <c r="AN35" s="220"/>
      <c r="AO35" s="219"/>
      <c r="AP35" s="220"/>
      <c r="AQ35" s="219"/>
      <c r="AR35" s="220"/>
      <c r="AS35" s="216" t="s">
        <v>69</v>
      </c>
      <c r="AT35" s="217">
        <v>165</v>
      </c>
      <c r="AU35" s="219"/>
      <c r="AV35" s="220"/>
      <c r="AW35" s="131"/>
      <c r="AX35" s="132"/>
      <c r="AY35" s="131"/>
      <c r="AZ35" s="132"/>
      <c r="BA35" s="117"/>
      <c r="BB35" s="148"/>
      <c r="BC35" s="137"/>
      <c r="BD35" s="255"/>
    </row>
    <row r="36" spans="4:56" ht="21" customHeight="1">
      <c r="D36" s="47">
        <v>27</v>
      </c>
      <c r="E36" s="95" t="s">
        <v>413</v>
      </c>
      <c r="F36" s="51"/>
      <c r="G36" s="51"/>
      <c r="H36" s="52">
        <v>2009</v>
      </c>
      <c r="I36" s="53" t="s">
        <v>77</v>
      </c>
      <c r="J36" s="36">
        <f>L36+N36+P36+R36+T36+V36+X36+Z36+AB36+AD36+AF36+AH36+AJ36+AL36+AN36+AP36+AR36+AT36+AV36+AX36+AZ36+BB36+BD36</f>
        <v>340</v>
      </c>
      <c r="K36" s="122"/>
      <c r="L36" s="123"/>
      <c r="M36" s="117"/>
      <c r="N36" s="148"/>
      <c r="O36" s="131"/>
      <c r="P36" s="132"/>
      <c r="Q36" s="117" t="s">
        <v>38</v>
      </c>
      <c r="R36" s="148">
        <v>70</v>
      </c>
      <c r="S36" s="131"/>
      <c r="T36" s="132"/>
      <c r="U36" s="131" t="s">
        <v>25</v>
      </c>
      <c r="V36" s="132">
        <v>20</v>
      </c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 t="s">
        <v>38</v>
      </c>
      <c r="AH36" s="148">
        <v>90</v>
      </c>
      <c r="AI36" s="131"/>
      <c r="AJ36" s="132"/>
      <c r="AK36" s="137" t="s">
        <v>66</v>
      </c>
      <c r="AL36" s="138">
        <v>160</v>
      </c>
      <c r="AM36" s="219"/>
      <c r="AN36" s="220"/>
      <c r="AO36" s="219"/>
      <c r="AP36" s="220"/>
      <c r="AQ36" s="219"/>
      <c r="AR36" s="220"/>
      <c r="AS36" s="216"/>
      <c r="AT36" s="217"/>
      <c r="AU36" s="219"/>
      <c r="AV36" s="220"/>
      <c r="AW36" s="131"/>
      <c r="AX36" s="132"/>
      <c r="AY36" s="131"/>
      <c r="AZ36" s="132"/>
      <c r="BA36" s="117"/>
      <c r="BB36" s="148"/>
      <c r="BC36" s="137"/>
      <c r="BD36" s="255"/>
    </row>
    <row r="37" spans="4:56" ht="21" customHeight="1">
      <c r="D37" s="47">
        <v>28</v>
      </c>
      <c r="E37" s="95" t="s">
        <v>51</v>
      </c>
      <c r="F37" s="51"/>
      <c r="G37" s="51"/>
      <c r="H37" s="52">
        <v>2010</v>
      </c>
      <c r="I37" s="53" t="s">
        <v>12</v>
      </c>
      <c r="J37" s="36">
        <f>L37+N37+P37+R37+T37+V37+X37+Z37+AB37+AD37+AF37+AH37+AJ37+AL37+AN37+AP37+AR37+AT37+AV37+AX37+AZ37+BB37+BD37</f>
        <v>335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 t="s">
        <v>70</v>
      </c>
      <c r="AL37" s="138">
        <v>205</v>
      </c>
      <c r="AM37" s="219"/>
      <c r="AN37" s="220"/>
      <c r="AO37" s="219" t="s">
        <v>69</v>
      </c>
      <c r="AP37" s="220">
        <v>55</v>
      </c>
      <c r="AQ37" s="219"/>
      <c r="AR37" s="220"/>
      <c r="AS37" s="216" t="s">
        <v>38</v>
      </c>
      <c r="AT37" s="217">
        <v>75</v>
      </c>
      <c r="AU37" s="219"/>
      <c r="AV37" s="220"/>
      <c r="AW37" s="131"/>
      <c r="AX37" s="132"/>
      <c r="AY37" s="131"/>
      <c r="AZ37" s="132"/>
      <c r="BA37" s="117"/>
      <c r="BB37" s="148"/>
      <c r="BC37" s="137"/>
      <c r="BD37" s="255"/>
    </row>
    <row r="38" spans="4:56" ht="21" customHeight="1">
      <c r="D38" s="47">
        <v>29</v>
      </c>
      <c r="E38" s="88" t="s">
        <v>512</v>
      </c>
      <c r="F38" s="48"/>
      <c r="G38" s="48"/>
      <c r="H38" s="49">
        <v>2009</v>
      </c>
      <c r="I38" s="50" t="s">
        <v>4</v>
      </c>
      <c r="J38" s="36">
        <f>L38+N38+P38+R38+T38+V38+X38+Z38+AB38+AD38+AF38+AH38+AJ38+AL38+AN38+AP38+AR38+AT38+AV38+AX38+AZ38+BB38+BD38</f>
        <v>305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 t="s">
        <v>66</v>
      </c>
      <c r="Z38" s="132">
        <v>35</v>
      </c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 t="s">
        <v>66</v>
      </c>
      <c r="AL38" s="138">
        <v>160</v>
      </c>
      <c r="AM38" s="219"/>
      <c r="AN38" s="220"/>
      <c r="AO38" s="219" t="s">
        <v>69</v>
      </c>
      <c r="AP38" s="220">
        <v>55</v>
      </c>
      <c r="AQ38" s="219"/>
      <c r="AR38" s="220"/>
      <c r="AS38" s="216"/>
      <c r="AT38" s="217"/>
      <c r="AU38" s="219" t="s">
        <v>69</v>
      </c>
      <c r="AV38" s="220">
        <v>55</v>
      </c>
      <c r="AW38" s="131"/>
      <c r="AX38" s="132"/>
      <c r="AY38" s="131"/>
      <c r="AZ38" s="132"/>
      <c r="BA38" s="117"/>
      <c r="BB38" s="148"/>
      <c r="BC38" s="137"/>
      <c r="BD38" s="255"/>
    </row>
    <row r="39" spans="4:56" ht="21" customHeight="1">
      <c r="D39" s="47">
        <v>30</v>
      </c>
      <c r="E39" s="95" t="s">
        <v>122</v>
      </c>
      <c r="F39" s="51"/>
      <c r="G39" s="51"/>
      <c r="H39" s="52">
        <v>2011</v>
      </c>
      <c r="I39" s="53" t="s">
        <v>7</v>
      </c>
      <c r="J39" s="36">
        <f>L39+N39+P39+R39+T39+V39+X39+Z39+AB39+AD39+AF39+AH39+AJ39+AL39+AN39+AP39+AR39+AT39+AV39+AX39+AZ39+BB39+BD39</f>
        <v>275.10500000000002</v>
      </c>
      <c r="K39" s="122" t="s">
        <v>38</v>
      </c>
      <c r="L39" s="123">
        <v>0.105</v>
      </c>
      <c r="M39" s="117"/>
      <c r="N39" s="148"/>
      <c r="O39" s="131"/>
      <c r="P39" s="132"/>
      <c r="Q39" s="117"/>
      <c r="R39" s="148"/>
      <c r="S39" s="131">
        <v>4</v>
      </c>
      <c r="T39" s="132">
        <v>55</v>
      </c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 t="s">
        <v>38</v>
      </c>
      <c r="AL39" s="138">
        <v>115</v>
      </c>
      <c r="AM39" s="219"/>
      <c r="AN39" s="220"/>
      <c r="AO39" s="219"/>
      <c r="AP39" s="220"/>
      <c r="AQ39" s="219"/>
      <c r="AR39" s="220"/>
      <c r="AS39" s="216" t="s">
        <v>66</v>
      </c>
      <c r="AT39" s="217">
        <v>105</v>
      </c>
      <c r="AU39" s="219"/>
      <c r="AV39" s="220"/>
      <c r="AW39" s="131"/>
      <c r="AX39" s="132"/>
      <c r="AY39" s="131"/>
      <c r="AZ39" s="132"/>
      <c r="BA39" s="117"/>
      <c r="BB39" s="148"/>
      <c r="BC39" s="137"/>
      <c r="BD39" s="255"/>
    </row>
    <row r="40" spans="4:56" ht="21" customHeight="1">
      <c r="D40" s="47">
        <v>31</v>
      </c>
      <c r="E40" s="95" t="s">
        <v>242</v>
      </c>
      <c r="F40" s="51"/>
      <c r="G40" s="51"/>
      <c r="H40" s="52">
        <v>2009</v>
      </c>
      <c r="I40" s="53" t="s">
        <v>4</v>
      </c>
      <c r="J40" s="36">
        <f>L40+N40+P40+R40+T40+V40+X40+Z40+AB40+AD40+AF40+AH40+AJ40+AL40+AN40+AP40+AR40+AT40+AV40+AX40+AZ40+BB40+BD40</f>
        <v>275</v>
      </c>
      <c r="K40" s="122"/>
      <c r="L40" s="123"/>
      <c r="M40" s="117" t="s">
        <v>70</v>
      </c>
      <c r="N40" s="148">
        <v>90</v>
      </c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 t="s">
        <v>68</v>
      </c>
      <c r="Z40" s="132">
        <v>20</v>
      </c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 t="s">
        <v>70</v>
      </c>
      <c r="AP40" s="220">
        <v>45</v>
      </c>
      <c r="AQ40" s="219"/>
      <c r="AR40" s="220"/>
      <c r="AS40" s="216" t="s">
        <v>38</v>
      </c>
      <c r="AT40" s="217">
        <v>75</v>
      </c>
      <c r="AU40" s="219" t="s">
        <v>70</v>
      </c>
      <c r="AV40" s="220">
        <v>45</v>
      </c>
      <c r="AW40" s="131"/>
      <c r="AX40" s="132"/>
      <c r="AY40" s="131"/>
      <c r="AZ40" s="132"/>
      <c r="BA40" s="117"/>
      <c r="BB40" s="148"/>
      <c r="BC40" s="137"/>
      <c r="BD40" s="255"/>
    </row>
    <row r="41" spans="4:56" ht="21" customHeight="1">
      <c r="D41" s="47">
        <v>32</v>
      </c>
      <c r="E41" s="88" t="s">
        <v>395</v>
      </c>
      <c r="F41" s="48"/>
      <c r="G41" s="48"/>
      <c r="H41" s="49">
        <v>2010</v>
      </c>
      <c r="I41" s="50" t="s">
        <v>4</v>
      </c>
      <c r="J41" s="36">
        <f>L41+N41+P41+R41+T41+V41+X41+Z41+AB41+AD41+AF41+AH41+AJ41+AL41+AN41+AP41+AR41+AT41+AV41+AX41+AZ41+BB41+BD41</f>
        <v>250</v>
      </c>
      <c r="K41" s="122"/>
      <c r="L41" s="123"/>
      <c r="M41" s="117"/>
      <c r="N41" s="148"/>
      <c r="O41" s="131"/>
      <c r="P41" s="132"/>
      <c r="Q41" s="117"/>
      <c r="R41" s="148"/>
      <c r="S41" s="131"/>
      <c r="T41" s="132"/>
      <c r="U41" s="131"/>
      <c r="V41" s="132"/>
      <c r="W41" s="131"/>
      <c r="X41" s="132"/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 t="s">
        <v>69</v>
      </c>
      <c r="AL41" s="138">
        <v>250</v>
      </c>
      <c r="AM41" s="219"/>
      <c r="AN41" s="220"/>
      <c r="AO41" s="219"/>
      <c r="AP41" s="220"/>
      <c r="AQ41" s="219"/>
      <c r="AR41" s="220"/>
      <c r="AS41" s="216"/>
      <c r="AT41" s="217"/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ht="21" customHeight="1">
      <c r="D42" s="47">
        <v>33</v>
      </c>
      <c r="E42" s="95" t="s">
        <v>88</v>
      </c>
      <c r="F42" s="51"/>
      <c r="G42" s="51"/>
      <c r="H42" s="52">
        <v>2010</v>
      </c>
      <c r="I42" s="53" t="s">
        <v>4</v>
      </c>
      <c r="J42" s="36">
        <f>L42+N42+P42+R42+T42+V42+X42+Z42+AB42+AD42+AF42+AH42+AJ42+AL42+AN42+AP42+AR42+AT42+AV42+AX42+AZ42+BB42+BD42</f>
        <v>250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/>
      <c r="X42" s="132"/>
      <c r="Y42" s="131"/>
      <c r="Z42" s="132"/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/>
      <c r="AL42" s="138"/>
      <c r="AM42" s="219"/>
      <c r="AN42" s="220"/>
      <c r="AO42" s="219" t="s">
        <v>11</v>
      </c>
      <c r="AP42" s="220">
        <v>70</v>
      </c>
      <c r="AQ42" s="219"/>
      <c r="AR42" s="220"/>
      <c r="AS42" s="216"/>
      <c r="AT42" s="217"/>
      <c r="AU42" s="219" t="s">
        <v>11</v>
      </c>
      <c r="AV42" s="220">
        <v>70</v>
      </c>
      <c r="AW42" s="131"/>
      <c r="AX42" s="132"/>
      <c r="AY42" s="131"/>
      <c r="AZ42" s="132"/>
      <c r="BA42" s="117" t="s">
        <v>69</v>
      </c>
      <c r="BB42" s="148">
        <v>110</v>
      </c>
      <c r="BC42" s="137"/>
      <c r="BD42" s="255"/>
    </row>
    <row r="43" spans="4:56" ht="21" customHeight="1">
      <c r="D43" s="47">
        <v>34</v>
      </c>
      <c r="E43" s="88" t="s">
        <v>352</v>
      </c>
      <c r="F43" s="48"/>
      <c r="G43" s="48"/>
      <c r="H43" s="49">
        <v>2009</v>
      </c>
      <c r="I43" s="50" t="s">
        <v>4</v>
      </c>
      <c r="J43" s="36">
        <f>L43+N43+P43+R43+T43+V43+X43+Z43+AB43+AD43+AF43+AH43+AJ43+AL43+AN43+AP43+AR43+AT43+AV43+AX43+AZ43+BB43+BD43</f>
        <v>245</v>
      </c>
      <c r="K43" s="122" t="s">
        <v>70</v>
      </c>
      <c r="L43" s="123">
        <v>135</v>
      </c>
      <c r="M43" s="117" t="s">
        <v>69</v>
      </c>
      <c r="N43" s="148">
        <v>110</v>
      </c>
      <c r="O43" s="131"/>
      <c r="P43" s="132"/>
      <c r="Q43" s="117"/>
      <c r="R43" s="148"/>
      <c r="S43" s="131"/>
      <c r="T43" s="132"/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/>
      <c r="AF43" s="132"/>
      <c r="AG43" s="117"/>
      <c r="AH43" s="148"/>
      <c r="AI43" s="131"/>
      <c r="AJ43" s="132"/>
      <c r="AK43" s="137"/>
      <c r="AL43" s="138"/>
      <c r="AM43" s="219"/>
      <c r="AN43" s="220"/>
      <c r="AO43" s="219"/>
      <c r="AP43" s="220"/>
      <c r="AQ43" s="219"/>
      <c r="AR43" s="220"/>
      <c r="AS43" s="216"/>
      <c r="AT43" s="217"/>
      <c r="AU43" s="219"/>
      <c r="AV43" s="220"/>
      <c r="AW43" s="131"/>
      <c r="AX43" s="132"/>
      <c r="AY43" s="131"/>
      <c r="AZ43" s="132"/>
      <c r="BA43" s="117"/>
      <c r="BB43" s="148"/>
      <c r="BC43" s="137"/>
      <c r="BD43" s="255"/>
    </row>
    <row r="44" spans="4:56" ht="21" customHeight="1">
      <c r="D44" s="47">
        <v>35</v>
      </c>
      <c r="E44" s="88" t="s">
        <v>192</v>
      </c>
      <c r="F44" s="48"/>
      <c r="G44" s="48"/>
      <c r="H44" s="49">
        <v>2009</v>
      </c>
      <c r="I44" s="50" t="s">
        <v>8</v>
      </c>
      <c r="J44" s="36">
        <f>L44+N44+P44+R44+T44+V44+X44+Z44+AB44+AD44+AF44+AH44+AJ44+AL44+AN44+AP44+AR44+AT44+AV44+AX44+AZ44+BB44+BD44</f>
        <v>230</v>
      </c>
      <c r="K44" s="122"/>
      <c r="L44" s="123"/>
      <c r="M44" s="117"/>
      <c r="N44" s="148"/>
      <c r="O44" s="131"/>
      <c r="P44" s="132"/>
      <c r="Q44" s="117"/>
      <c r="R44" s="148"/>
      <c r="S44" s="131"/>
      <c r="T44" s="132"/>
      <c r="U44" s="131"/>
      <c r="V44" s="132"/>
      <c r="W44" s="131"/>
      <c r="X44" s="132"/>
      <c r="Y44" s="131"/>
      <c r="Z44" s="132"/>
      <c r="AA44" s="131"/>
      <c r="AB44" s="132"/>
      <c r="AC44" s="131"/>
      <c r="AD44" s="132"/>
      <c r="AE44" s="131"/>
      <c r="AF44" s="132"/>
      <c r="AG44" s="117"/>
      <c r="AH44" s="148"/>
      <c r="AI44" s="131"/>
      <c r="AJ44" s="132"/>
      <c r="AK44" s="137" t="s">
        <v>38</v>
      </c>
      <c r="AL44" s="138">
        <v>115</v>
      </c>
      <c r="AM44" s="219"/>
      <c r="AN44" s="220"/>
      <c r="AO44" s="219"/>
      <c r="AP44" s="220"/>
      <c r="AQ44" s="219"/>
      <c r="AR44" s="220"/>
      <c r="AS44" s="216"/>
      <c r="AT44" s="217"/>
      <c r="AU44" s="219"/>
      <c r="AV44" s="220"/>
      <c r="AW44" s="131"/>
      <c r="AX44" s="132"/>
      <c r="AY44" s="131"/>
      <c r="AZ44" s="132"/>
      <c r="BA44" s="117"/>
      <c r="BB44" s="148"/>
      <c r="BC44" s="137" t="s">
        <v>265</v>
      </c>
      <c r="BD44" s="255">
        <v>115</v>
      </c>
    </row>
    <row r="45" spans="4:56" ht="21" customHeight="1">
      <c r="D45" s="47">
        <v>36</v>
      </c>
      <c r="E45" s="95" t="s">
        <v>376</v>
      </c>
      <c r="F45" s="51"/>
      <c r="G45" s="51"/>
      <c r="H45" s="52">
        <v>2009</v>
      </c>
      <c r="I45" s="53" t="s">
        <v>75</v>
      </c>
      <c r="J45" s="36">
        <f>L45+N45+P45+R45+T45+V45+X45+Z45+AB45+AD45+AF45+AH45+AJ45+AL45+AN45+AP45+AR45+AT45+AV45+AX45+AZ45+BB45+BD45</f>
        <v>230</v>
      </c>
      <c r="K45" s="122"/>
      <c r="L45" s="123"/>
      <c r="M45" s="117" t="s">
        <v>38</v>
      </c>
      <c r="N45" s="148">
        <v>70</v>
      </c>
      <c r="O45" s="131"/>
      <c r="P45" s="132"/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/>
      <c r="AD45" s="132"/>
      <c r="AE45" s="131"/>
      <c r="AF45" s="132"/>
      <c r="AG45" s="117"/>
      <c r="AH45" s="148"/>
      <c r="AI45" s="131"/>
      <c r="AJ45" s="132"/>
      <c r="AK45" s="137"/>
      <c r="AL45" s="138"/>
      <c r="AM45" s="219"/>
      <c r="AN45" s="220"/>
      <c r="AO45" s="219"/>
      <c r="AP45" s="220"/>
      <c r="AQ45" s="219"/>
      <c r="AR45" s="220"/>
      <c r="AS45" s="216"/>
      <c r="AT45" s="217"/>
      <c r="AU45" s="219"/>
      <c r="AV45" s="220"/>
      <c r="AW45" s="131"/>
      <c r="AX45" s="132"/>
      <c r="AY45" s="131"/>
      <c r="AZ45" s="132"/>
      <c r="BA45" s="117"/>
      <c r="BB45" s="148"/>
      <c r="BC45" s="137" t="s">
        <v>66</v>
      </c>
      <c r="BD45" s="255">
        <v>160</v>
      </c>
    </row>
    <row r="46" spans="4:56" ht="21" customHeight="1">
      <c r="D46" s="47">
        <v>37</v>
      </c>
      <c r="E46" s="95" t="s">
        <v>243</v>
      </c>
      <c r="F46" s="51"/>
      <c r="G46" s="51"/>
      <c r="H46" s="52">
        <v>2009</v>
      </c>
      <c r="I46" s="53" t="s">
        <v>6</v>
      </c>
      <c r="J46" s="36">
        <f>L46+N46+P46+R46+T46+V46+X46+Z46+AB46+AD46+AF46+AH46+AJ46+AL46+AN46+AP46+AR46+AT46+AV46+AX46+AZ46+BB46+BD46</f>
        <v>220</v>
      </c>
      <c r="K46" s="122" t="s">
        <v>38</v>
      </c>
      <c r="L46" s="123">
        <v>105</v>
      </c>
      <c r="M46" s="117"/>
      <c r="N46" s="148"/>
      <c r="O46" s="131"/>
      <c r="P46" s="132"/>
      <c r="Q46" s="117"/>
      <c r="R46" s="148"/>
      <c r="S46" s="131"/>
      <c r="T46" s="132"/>
      <c r="U46" s="131"/>
      <c r="V46" s="132"/>
      <c r="W46" s="131"/>
      <c r="X46" s="132"/>
      <c r="Y46" s="131"/>
      <c r="Z46" s="132"/>
      <c r="AA46" s="131"/>
      <c r="AB46" s="132"/>
      <c r="AC46" s="131"/>
      <c r="AD46" s="132"/>
      <c r="AE46" s="131"/>
      <c r="AF46" s="132"/>
      <c r="AG46" s="117"/>
      <c r="AH46" s="148"/>
      <c r="AI46" s="131"/>
      <c r="AJ46" s="132"/>
      <c r="AK46" s="137" t="s">
        <v>38</v>
      </c>
      <c r="AL46" s="138">
        <v>115</v>
      </c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32"/>
      <c r="AY46" s="131"/>
      <c r="AZ46" s="132"/>
      <c r="BA46" s="117"/>
      <c r="BB46" s="148"/>
      <c r="BC46" s="137"/>
      <c r="BD46" s="255"/>
    </row>
    <row r="47" spans="4:56" ht="21" customHeight="1">
      <c r="D47" s="47">
        <v>38</v>
      </c>
      <c r="E47" s="88" t="s">
        <v>87</v>
      </c>
      <c r="F47" s="48"/>
      <c r="G47" s="48"/>
      <c r="H47" s="49">
        <v>2013</v>
      </c>
      <c r="I47" s="50" t="s">
        <v>4</v>
      </c>
      <c r="J47" s="36">
        <f>L47+N47+P47+R47+T47+V47+X47+Z47+AB47+AD47+AF47+AH47+AJ47+AL47+AN47+AP47+AR47+AT47+AV47+AX47+AZ47+BB47+BD47</f>
        <v>217.5</v>
      </c>
      <c r="K47" s="122"/>
      <c r="L47" s="123"/>
      <c r="M47" s="117"/>
      <c r="N47" s="148"/>
      <c r="O47" s="131"/>
      <c r="P47" s="132"/>
      <c r="Q47" s="117"/>
      <c r="R47" s="148"/>
      <c r="S47" s="131"/>
      <c r="T47" s="132"/>
      <c r="U47" s="131"/>
      <c r="V47" s="132"/>
      <c r="W47" s="131"/>
      <c r="X47" s="132"/>
      <c r="Y47" s="131"/>
      <c r="Z47" s="132"/>
      <c r="AA47" s="131"/>
      <c r="AB47" s="132"/>
      <c r="AC47" s="131"/>
      <c r="AD47" s="132"/>
      <c r="AE47" s="131"/>
      <c r="AF47" s="132"/>
      <c r="AG47" s="117"/>
      <c r="AH47" s="148"/>
      <c r="AI47" s="131"/>
      <c r="AJ47" s="132"/>
      <c r="AK47" s="137"/>
      <c r="AL47" s="138"/>
      <c r="AM47" s="219"/>
      <c r="AN47" s="220"/>
      <c r="AO47" s="219" t="s">
        <v>69</v>
      </c>
      <c r="AP47" s="220">
        <v>55</v>
      </c>
      <c r="AQ47" s="219"/>
      <c r="AR47" s="220"/>
      <c r="AS47" s="216"/>
      <c r="AT47" s="217"/>
      <c r="AU47" s="219">
        <v>2</v>
      </c>
      <c r="AV47" s="220">
        <v>90</v>
      </c>
      <c r="AW47" s="131"/>
      <c r="AX47" s="132"/>
      <c r="AY47" s="131"/>
      <c r="AZ47" s="132"/>
      <c r="BA47" s="117" t="s">
        <v>17</v>
      </c>
      <c r="BB47" s="148">
        <v>72.5</v>
      </c>
      <c r="BC47" s="137"/>
      <c r="BD47" s="255"/>
    </row>
    <row r="48" spans="4:56" ht="21" customHeight="1">
      <c r="D48" s="47">
        <v>39</v>
      </c>
      <c r="E48" s="95" t="s">
        <v>309</v>
      </c>
      <c r="F48" s="51"/>
      <c r="G48" s="51"/>
      <c r="H48" s="52">
        <v>2009</v>
      </c>
      <c r="I48" s="53" t="s">
        <v>10</v>
      </c>
      <c r="J48" s="36">
        <f>L48+N48+P48+R48+T48+V48+X48+Z48+AB48+AD48+AF48+AH48+AJ48+AL48+AN48+AP48+AR48+AT48+AV48+AX48+AZ48+BB48+BD48</f>
        <v>205</v>
      </c>
      <c r="K48" s="122"/>
      <c r="L48" s="123"/>
      <c r="M48" s="117"/>
      <c r="N48" s="148"/>
      <c r="O48" s="131"/>
      <c r="P48" s="132"/>
      <c r="Q48" s="117"/>
      <c r="R48" s="148"/>
      <c r="S48" s="131"/>
      <c r="T48" s="132"/>
      <c r="U48" s="131"/>
      <c r="V48" s="132"/>
      <c r="W48" s="131"/>
      <c r="X48" s="132"/>
      <c r="Y48" s="131"/>
      <c r="Z48" s="132"/>
      <c r="AA48" s="131"/>
      <c r="AB48" s="132"/>
      <c r="AC48" s="131"/>
      <c r="AD48" s="132"/>
      <c r="AE48" s="131"/>
      <c r="AF48" s="132"/>
      <c r="AG48" s="117"/>
      <c r="AH48" s="148"/>
      <c r="AI48" s="131"/>
      <c r="AJ48" s="132"/>
      <c r="AK48" s="137"/>
      <c r="AL48" s="138"/>
      <c r="AM48" s="219"/>
      <c r="AN48" s="220"/>
      <c r="AO48" s="219"/>
      <c r="AP48" s="220"/>
      <c r="AQ48" s="219"/>
      <c r="AR48" s="220"/>
      <c r="AS48" s="216"/>
      <c r="AT48" s="217"/>
      <c r="AU48" s="219"/>
      <c r="AV48" s="220"/>
      <c r="AW48" s="131"/>
      <c r="AX48" s="132"/>
      <c r="AY48" s="131"/>
      <c r="AZ48" s="132"/>
      <c r="BA48" s="117"/>
      <c r="BB48" s="148"/>
      <c r="BC48" s="137" t="s">
        <v>70</v>
      </c>
      <c r="BD48" s="255">
        <v>205</v>
      </c>
    </row>
    <row r="49" spans="4:56" ht="21" customHeight="1">
      <c r="D49" s="47">
        <v>40</v>
      </c>
      <c r="E49" s="88" t="s">
        <v>112</v>
      </c>
      <c r="F49" s="48"/>
      <c r="G49" s="48"/>
      <c r="H49" s="49">
        <v>2011</v>
      </c>
      <c r="I49" s="50" t="s">
        <v>3</v>
      </c>
      <c r="J49" s="36">
        <f>L49+N49+P49+R49+T49+V49+X49+Z49+AB49+AD49+AF49+AH49+AJ49+AL49+AN49+AP49+AR49+AT49+AV49+AX49+AZ49+BB49+BD49</f>
        <v>205</v>
      </c>
      <c r="K49" s="122"/>
      <c r="L49" s="123"/>
      <c r="M49" s="117"/>
      <c r="N49" s="148"/>
      <c r="O49" s="131"/>
      <c r="P49" s="132"/>
      <c r="Q49" s="117"/>
      <c r="R49" s="148"/>
      <c r="S49" s="131"/>
      <c r="T49" s="132"/>
      <c r="U49" s="131"/>
      <c r="V49" s="132"/>
      <c r="W49" s="131"/>
      <c r="X49" s="132"/>
      <c r="Y49" s="131"/>
      <c r="Z49" s="132"/>
      <c r="AA49" s="131"/>
      <c r="AB49" s="132"/>
      <c r="AC49" s="131"/>
      <c r="AD49" s="132"/>
      <c r="AE49" s="131"/>
      <c r="AF49" s="132"/>
      <c r="AG49" s="117"/>
      <c r="AH49" s="148"/>
      <c r="AI49" s="131"/>
      <c r="AJ49" s="132"/>
      <c r="AK49" s="137" t="s">
        <v>70</v>
      </c>
      <c r="AL49" s="138">
        <v>205</v>
      </c>
      <c r="AM49" s="219"/>
      <c r="AN49" s="220"/>
      <c r="AO49" s="219"/>
      <c r="AP49" s="220"/>
      <c r="AQ49" s="219"/>
      <c r="AR49" s="220"/>
      <c r="AS49" s="216"/>
      <c r="AT49" s="217"/>
      <c r="AU49" s="219"/>
      <c r="AV49" s="220"/>
      <c r="AW49" s="131"/>
      <c r="AX49" s="132"/>
      <c r="AY49" s="131"/>
      <c r="AZ49" s="132"/>
      <c r="BA49" s="117"/>
      <c r="BB49" s="148"/>
      <c r="BC49" s="137"/>
      <c r="BD49" s="255"/>
    </row>
    <row r="50" spans="4:56" ht="21" customHeight="1">
      <c r="D50" s="47">
        <v>41</v>
      </c>
      <c r="E50" s="88" t="s">
        <v>221</v>
      </c>
      <c r="F50" s="48"/>
      <c r="G50" s="48"/>
      <c r="H50" s="49">
        <v>2011</v>
      </c>
      <c r="I50" s="50" t="s">
        <v>3</v>
      </c>
      <c r="J50" s="36">
        <f>L50+N50+P50+R50+T50+V50+X50+Z50+AB50+AD50+AF50+AH50+AJ50+AL50+AN50+AP50+AR50+AT50+AV50+AX50+AZ50+BB50+BD50</f>
        <v>205</v>
      </c>
      <c r="K50" s="122"/>
      <c r="L50" s="123"/>
      <c r="M50" s="117"/>
      <c r="N50" s="148"/>
      <c r="O50" s="131"/>
      <c r="P50" s="132"/>
      <c r="Q50" s="117"/>
      <c r="R50" s="148"/>
      <c r="S50" s="131"/>
      <c r="T50" s="132"/>
      <c r="U50" s="131"/>
      <c r="V50" s="132"/>
      <c r="W50" s="131"/>
      <c r="X50" s="132"/>
      <c r="Y50" s="131"/>
      <c r="Z50" s="132"/>
      <c r="AA50" s="131">
        <v>2</v>
      </c>
      <c r="AB50" s="132">
        <v>90</v>
      </c>
      <c r="AC50" s="131"/>
      <c r="AD50" s="132"/>
      <c r="AE50" s="131"/>
      <c r="AF50" s="132"/>
      <c r="AG50" s="117"/>
      <c r="AH50" s="148"/>
      <c r="AI50" s="131"/>
      <c r="AJ50" s="132"/>
      <c r="AK50" s="137"/>
      <c r="AL50" s="138"/>
      <c r="AM50" s="219"/>
      <c r="AN50" s="220"/>
      <c r="AO50" s="219"/>
      <c r="AP50" s="220"/>
      <c r="AQ50" s="219"/>
      <c r="AR50" s="220"/>
      <c r="AS50" s="216"/>
      <c r="AT50" s="217"/>
      <c r="AU50" s="219"/>
      <c r="AV50" s="220"/>
      <c r="AW50" s="131"/>
      <c r="AX50" s="132"/>
      <c r="AY50" s="131"/>
      <c r="AZ50" s="132"/>
      <c r="BA50" s="117"/>
      <c r="BB50" s="148"/>
      <c r="BC50" s="137" t="s">
        <v>265</v>
      </c>
      <c r="BD50" s="255">
        <v>115</v>
      </c>
    </row>
    <row r="51" spans="4:56" ht="21" customHeight="1">
      <c r="D51" s="47">
        <v>42</v>
      </c>
      <c r="E51" s="88" t="s">
        <v>203</v>
      </c>
      <c r="F51" s="48"/>
      <c r="G51" s="48"/>
      <c r="H51" s="49">
        <v>2012</v>
      </c>
      <c r="I51" s="50" t="s">
        <v>4</v>
      </c>
      <c r="J51" s="36">
        <f>L51+N51+P51+R51+T51+V51+X51+Z51+AB51+AD51+AF51+AH51+AJ51+AL51+AN51+AP51+AR51+AT51+AV51+AX51+AZ51+BB51+BD51</f>
        <v>205</v>
      </c>
      <c r="K51" s="122"/>
      <c r="L51" s="123"/>
      <c r="M51" s="117"/>
      <c r="N51" s="148"/>
      <c r="O51" s="131"/>
      <c r="P51" s="132"/>
      <c r="Q51" s="117"/>
      <c r="R51" s="148"/>
      <c r="S51" s="131"/>
      <c r="T51" s="132"/>
      <c r="U51" s="131"/>
      <c r="V51" s="132"/>
      <c r="W51" s="131"/>
      <c r="X51" s="132"/>
      <c r="Y51" s="131"/>
      <c r="Z51" s="132"/>
      <c r="AA51" s="131"/>
      <c r="AB51" s="132"/>
      <c r="AC51" s="131"/>
      <c r="AD51" s="132"/>
      <c r="AE51" s="131"/>
      <c r="AF51" s="132"/>
      <c r="AG51" s="117"/>
      <c r="AH51" s="148"/>
      <c r="AI51" s="131"/>
      <c r="AJ51" s="132"/>
      <c r="AK51" s="137"/>
      <c r="AL51" s="138"/>
      <c r="AM51" s="219"/>
      <c r="AN51" s="220"/>
      <c r="AO51" s="219"/>
      <c r="AP51" s="220"/>
      <c r="AQ51" s="219"/>
      <c r="AR51" s="220"/>
      <c r="AS51" s="216"/>
      <c r="AT51" s="217"/>
      <c r="AU51" s="219"/>
      <c r="AV51" s="220"/>
      <c r="AW51" s="131"/>
      <c r="AX51" s="132"/>
      <c r="AY51" s="131"/>
      <c r="AZ51" s="132"/>
      <c r="BA51" s="117"/>
      <c r="BB51" s="148"/>
      <c r="BC51" s="137" t="s">
        <v>70</v>
      </c>
      <c r="BD51" s="255">
        <v>205</v>
      </c>
    </row>
    <row r="52" spans="4:56" ht="21" customHeight="1">
      <c r="D52" s="47">
        <v>43</v>
      </c>
      <c r="E52" s="95" t="s">
        <v>240</v>
      </c>
      <c r="F52" s="51"/>
      <c r="G52" s="51"/>
      <c r="H52" s="52">
        <v>2009</v>
      </c>
      <c r="I52" s="53" t="s">
        <v>3</v>
      </c>
      <c r="J52" s="36">
        <f>L52+N52+P52+R52+T52+V52+X52+Z52+AB52+AD52+AF52+AH52+AJ52+AL52+AN52+AP52+AR52+AT52+AV52+AX52+AZ52+BB52+BD52</f>
        <v>200</v>
      </c>
      <c r="K52" s="122"/>
      <c r="L52" s="123"/>
      <c r="M52" s="117"/>
      <c r="N52" s="148"/>
      <c r="O52" s="131"/>
      <c r="P52" s="132"/>
      <c r="Q52" s="117" t="s">
        <v>70</v>
      </c>
      <c r="R52" s="148">
        <v>90</v>
      </c>
      <c r="S52" s="131"/>
      <c r="T52" s="132"/>
      <c r="U52" s="131" t="s">
        <v>69</v>
      </c>
      <c r="V52" s="132">
        <v>55</v>
      </c>
      <c r="W52" s="131"/>
      <c r="X52" s="132"/>
      <c r="Y52" s="131"/>
      <c r="Z52" s="132"/>
      <c r="AA52" s="131" t="s">
        <v>69</v>
      </c>
      <c r="AB52" s="132">
        <v>55</v>
      </c>
      <c r="AC52" s="131"/>
      <c r="AD52" s="132"/>
      <c r="AE52" s="131"/>
      <c r="AF52" s="132"/>
      <c r="AG52" s="117"/>
      <c r="AH52" s="148"/>
      <c r="AI52" s="131"/>
      <c r="AJ52" s="132"/>
      <c r="AK52" s="137"/>
      <c r="AL52" s="138"/>
      <c r="AM52" s="219"/>
      <c r="AN52" s="220"/>
      <c r="AO52" s="219"/>
      <c r="AP52" s="220"/>
      <c r="AQ52" s="219"/>
      <c r="AR52" s="220"/>
      <c r="AS52" s="216"/>
      <c r="AT52" s="217"/>
      <c r="AU52" s="219"/>
      <c r="AV52" s="220"/>
      <c r="AW52" s="131"/>
      <c r="AX52" s="132"/>
      <c r="AY52" s="131"/>
      <c r="AZ52" s="132"/>
      <c r="BA52" s="117"/>
      <c r="BB52" s="148"/>
      <c r="BC52" s="137"/>
      <c r="BD52" s="255"/>
    </row>
    <row r="53" spans="4:56" ht="21" customHeight="1">
      <c r="D53" s="47">
        <v>44</v>
      </c>
      <c r="E53" s="88" t="s">
        <v>410</v>
      </c>
      <c r="F53" s="48"/>
      <c r="G53" s="48"/>
      <c r="H53" s="49">
        <v>2011</v>
      </c>
      <c r="I53" s="50" t="s">
        <v>5</v>
      </c>
      <c r="J53" s="36">
        <f>L53+N53+P53+R53+T53+V53+X53+Z53+AB53+AD53+AF53+AH53+AJ53+AL53+AN53+AP53+AR53+AT53+AV53+AX53+AZ53+BB53+BD53</f>
        <v>195</v>
      </c>
      <c r="K53" s="122"/>
      <c r="L53" s="123"/>
      <c r="M53" s="117"/>
      <c r="N53" s="148"/>
      <c r="O53" s="131"/>
      <c r="P53" s="132"/>
      <c r="Q53" s="117"/>
      <c r="R53" s="148"/>
      <c r="S53" s="131"/>
      <c r="T53" s="132"/>
      <c r="U53" s="131" t="s">
        <v>70</v>
      </c>
      <c r="V53" s="132">
        <v>45</v>
      </c>
      <c r="W53" s="131"/>
      <c r="X53" s="132"/>
      <c r="Y53" s="131"/>
      <c r="Z53" s="132"/>
      <c r="AA53" s="131" t="s">
        <v>67</v>
      </c>
      <c r="AB53" s="132">
        <v>35</v>
      </c>
      <c r="AC53" s="131"/>
      <c r="AD53" s="132"/>
      <c r="AE53" s="131"/>
      <c r="AF53" s="132"/>
      <c r="AG53" s="117"/>
      <c r="AH53" s="148"/>
      <c r="AI53" s="131"/>
      <c r="AJ53" s="132"/>
      <c r="AK53" s="137" t="s">
        <v>38</v>
      </c>
      <c r="AL53" s="138">
        <v>115</v>
      </c>
      <c r="AM53" s="219"/>
      <c r="AN53" s="220"/>
      <c r="AO53" s="219"/>
      <c r="AP53" s="220"/>
      <c r="AQ53" s="219"/>
      <c r="AR53" s="220"/>
      <c r="AS53" s="216"/>
      <c r="AT53" s="217"/>
      <c r="AU53" s="219"/>
      <c r="AV53" s="220"/>
      <c r="AW53" s="131"/>
      <c r="AX53" s="132"/>
      <c r="AY53" s="131"/>
      <c r="AZ53" s="132"/>
      <c r="BA53" s="117"/>
      <c r="BB53" s="148"/>
      <c r="BC53" s="137"/>
      <c r="BD53" s="255"/>
    </row>
    <row r="54" spans="4:56" ht="21" customHeight="1">
      <c r="D54" s="47">
        <v>45</v>
      </c>
      <c r="E54" s="95" t="s">
        <v>91</v>
      </c>
      <c r="F54" s="114"/>
      <c r="G54" s="114"/>
      <c r="H54" s="52">
        <v>2009</v>
      </c>
      <c r="I54" s="53" t="s">
        <v>170</v>
      </c>
      <c r="J54" s="36">
        <f>L54+N54+P54+R54+T54+V54+X54+Z54+AB54+AD54+AF54+AH54+AJ54+AL54+AN54+AP54+AR54+AT54+AV54+AX54+AZ54+BB54+BD54</f>
        <v>192.5</v>
      </c>
      <c r="K54" s="122"/>
      <c r="L54" s="123"/>
      <c r="M54" s="117"/>
      <c r="N54" s="148"/>
      <c r="O54" s="131"/>
      <c r="P54" s="132"/>
      <c r="Q54" s="117"/>
      <c r="R54" s="148"/>
      <c r="S54" s="131"/>
      <c r="T54" s="132"/>
      <c r="U54" s="131"/>
      <c r="V54" s="132"/>
      <c r="W54" s="131"/>
      <c r="X54" s="132"/>
      <c r="Y54" s="131">
        <v>1</v>
      </c>
      <c r="Z54" s="132">
        <v>110</v>
      </c>
      <c r="AA54" s="131"/>
      <c r="AB54" s="132"/>
      <c r="AC54" s="131"/>
      <c r="AD54" s="132"/>
      <c r="AE54" s="131"/>
      <c r="AF54" s="132"/>
      <c r="AG54" s="117"/>
      <c r="AH54" s="148"/>
      <c r="AI54" s="131"/>
      <c r="AJ54" s="132"/>
      <c r="AK54" s="137"/>
      <c r="AL54" s="138"/>
      <c r="AM54" s="219"/>
      <c r="AN54" s="220"/>
      <c r="AO54" s="219"/>
      <c r="AP54" s="220"/>
      <c r="AQ54" s="219"/>
      <c r="AR54" s="220"/>
      <c r="AS54" s="216" t="s">
        <v>17</v>
      </c>
      <c r="AT54" s="217">
        <v>82.5</v>
      </c>
      <c r="AU54" s="219"/>
      <c r="AV54" s="220"/>
      <c r="AW54" s="131"/>
      <c r="AX54" s="132"/>
      <c r="AY54" s="131"/>
      <c r="AZ54" s="132"/>
      <c r="BA54" s="117"/>
      <c r="BB54" s="148"/>
      <c r="BC54" s="137"/>
      <c r="BD54" s="255"/>
    </row>
    <row r="55" spans="4:56" ht="21" customHeight="1">
      <c r="D55" s="47">
        <v>46</v>
      </c>
      <c r="E55" s="95" t="s">
        <v>371</v>
      </c>
      <c r="F55" s="51"/>
      <c r="G55" s="51"/>
      <c r="H55" s="52">
        <v>2011</v>
      </c>
      <c r="I55" s="53" t="s">
        <v>75</v>
      </c>
      <c r="J55" s="36">
        <f>L55+N55+P55+R55+T55+V55+X55+Z55+AB55+AD55+AF55+AH55+AJ55+AL55+AN55+AP55+AR55+AT55+AV55+AX55+AZ55+BB55+BD55</f>
        <v>185</v>
      </c>
      <c r="K55" s="122"/>
      <c r="L55" s="123"/>
      <c r="M55" s="117" t="s">
        <v>52</v>
      </c>
      <c r="N55" s="148">
        <v>70</v>
      </c>
      <c r="O55" s="131"/>
      <c r="P55" s="132"/>
      <c r="Q55" s="117"/>
      <c r="R55" s="148"/>
      <c r="S55" s="131"/>
      <c r="T55" s="132"/>
      <c r="U55" s="131"/>
      <c r="V55" s="132"/>
      <c r="W55" s="131"/>
      <c r="X55" s="132"/>
      <c r="Y55" s="131"/>
      <c r="Z55" s="132"/>
      <c r="AA55" s="131"/>
      <c r="AB55" s="132"/>
      <c r="AC55" s="131"/>
      <c r="AD55" s="132"/>
      <c r="AE55" s="131"/>
      <c r="AF55" s="132"/>
      <c r="AG55" s="117"/>
      <c r="AH55" s="148"/>
      <c r="AI55" s="131"/>
      <c r="AJ55" s="132"/>
      <c r="AK55" s="137" t="s">
        <v>38</v>
      </c>
      <c r="AL55" s="138">
        <v>115</v>
      </c>
      <c r="AM55" s="219"/>
      <c r="AN55" s="220"/>
      <c r="AO55" s="219"/>
      <c r="AP55" s="220"/>
      <c r="AQ55" s="219"/>
      <c r="AR55" s="220"/>
      <c r="AS55" s="216"/>
      <c r="AT55" s="217"/>
      <c r="AU55" s="219"/>
      <c r="AV55" s="220"/>
      <c r="AW55" s="131"/>
      <c r="AX55" s="132"/>
      <c r="AY55" s="131"/>
      <c r="AZ55" s="132"/>
      <c r="BA55" s="117"/>
      <c r="BB55" s="148"/>
      <c r="BC55" s="137"/>
      <c r="BD55" s="255"/>
    </row>
    <row r="56" spans="4:56" ht="21" customHeight="1">
      <c r="D56" s="47">
        <v>47</v>
      </c>
      <c r="E56" s="88" t="s">
        <v>313</v>
      </c>
      <c r="F56" s="48"/>
      <c r="G56" s="48"/>
      <c r="H56" s="49">
        <v>2010</v>
      </c>
      <c r="I56" s="50" t="s">
        <v>4</v>
      </c>
      <c r="J56" s="36">
        <f>L56+N56+P56+R56+T56+V56+X56+Z56+AB56+AD56+AF56+AH56+AJ56+AL56+AN56+AP56+AR56+AT56+AV56+AX56+AZ56+BB56+BD56</f>
        <v>180</v>
      </c>
      <c r="K56" s="122"/>
      <c r="L56" s="123"/>
      <c r="M56" s="117"/>
      <c r="N56" s="148"/>
      <c r="O56" s="131"/>
      <c r="P56" s="132"/>
      <c r="Q56" s="117"/>
      <c r="R56" s="148"/>
      <c r="S56" s="131"/>
      <c r="T56" s="132"/>
      <c r="U56" s="131"/>
      <c r="V56" s="132"/>
      <c r="W56" s="131"/>
      <c r="X56" s="132"/>
      <c r="Y56" s="131"/>
      <c r="Z56" s="132"/>
      <c r="AA56" s="131"/>
      <c r="AB56" s="132"/>
      <c r="AC56" s="131"/>
      <c r="AD56" s="132"/>
      <c r="AE56" s="131"/>
      <c r="AF56" s="132"/>
      <c r="AG56" s="117"/>
      <c r="AH56" s="148"/>
      <c r="AI56" s="131"/>
      <c r="AJ56" s="132"/>
      <c r="AK56" s="137"/>
      <c r="AL56" s="138"/>
      <c r="AM56" s="219"/>
      <c r="AN56" s="220"/>
      <c r="AO56" s="219" t="s">
        <v>25</v>
      </c>
      <c r="AP56" s="220">
        <v>20</v>
      </c>
      <c r="AQ56" s="219"/>
      <c r="AR56" s="220"/>
      <c r="AS56" s="216"/>
      <c r="AT56" s="217"/>
      <c r="AU56" s="219"/>
      <c r="AV56" s="220"/>
      <c r="AW56" s="131"/>
      <c r="AX56" s="132"/>
      <c r="AY56" s="131"/>
      <c r="AZ56" s="132"/>
      <c r="BA56" s="117"/>
      <c r="BB56" s="148"/>
      <c r="BC56" s="137" t="s">
        <v>66</v>
      </c>
      <c r="BD56" s="255">
        <v>160</v>
      </c>
    </row>
    <row r="57" spans="4:56" ht="21" customHeight="1">
      <c r="D57" s="47">
        <v>48</v>
      </c>
      <c r="E57" s="95" t="s">
        <v>48</v>
      </c>
      <c r="F57" s="51"/>
      <c r="G57" s="51"/>
      <c r="H57" s="52">
        <v>2009</v>
      </c>
      <c r="I57" s="53" t="s">
        <v>75</v>
      </c>
      <c r="J57" s="36">
        <f>L57+N57+P57+R57+T57+V57+X57+Z57+AB57+AD57+AF57+AH57+AJ57+AL57+AN57+AP57+AR57+AT57+AV57+AX57+AZ57+BB57+BD57</f>
        <v>175</v>
      </c>
      <c r="K57" s="122"/>
      <c r="L57" s="123"/>
      <c r="M57" s="117" t="s">
        <v>11</v>
      </c>
      <c r="N57" s="148">
        <v>140</v>
      </c>
      <c r="O57" s="131"/>
      <c r="P57" s="132"/>
      <c r="Q57" s="117"/>
      <c r="R57" s="148"/>
      <c r="S57" s="131"/>
      <c r="T57" s="132"/>
      <c r="U57" s="131"/>
      <c r="V57" s="132"/>
      <c r="W57" s="131"/>
      <c r="X57" s="132"/>
      <c r="Y57" s="131" t="s">
        <v>66</v>
      </c>
      <c r="Z57" s="132">
        <v>35</v>
      </c>
      <c r="AA57" s="131"/>
      <c r="AB57" s="132"/>
      <c r="AC57" s="131"/>
      <c r="AD57" s="132"/>
      <c r="AE57" s="131"/>
      <c r="AF57" s="132"/>
      <c r="AG57" s="117"/>
      <c r="AH57" s="148"/>
      <c r="AI57" s="131"/>
      <c r="AJ57" s="132"/>
      <c r="AK57" s="137"/>
      <c r="AL57" s="138"/>
      <c r="AM57" s="219"/>
      <c r="AN57" s="220"/>
      <c r="AO57" s="219"/>
      <c r="AP57" s="220"/>
      <c r="AQ57" s="219"/>
      <c r="AR57" s="220"/>
      <c r="AS57" s="216"/>
      <c r="AT57" s="217"/>
      <c r="AU57" s="219"/>
      <c r="AV57" s="220"/>
      <c r="AW57" s="131"/>
      <c r="AX57" s="132"/>
      <c r="AY57" s="131"/>
      <c r="AZ57" s="132"/>
      <c r="BA57" s="117"/>
      <c r="BB57" s="148"/>
      <c r="BC57" s="137"/>
      <c r="BD57" s="255"/>
    </row>
    <row r="58" spans="4:56" ht="21" customHeight="1">
      <c r="D58" s="47">
        <v>49</v>
      </c>
      <c r="E58" s="88" t="s">
        <v>224</v>
      </c>
      <c r="F58" s="48"/>
      <c r="G58" s="48"/>
      <c r="H58" s="49">
        <v>2009</v>
      </c>
      <c r="I58" s="50" t="s">
        <v>3</v>
      </c>
      <c r="J58" s="36">
        <f>L58+N58+P58+R58+T58+V58+X58+Z58+AB58+AD58+AF58+AH58+AJ58+AL58+AN58+AP58+AR58+AT58+AV58+AX58+AZ58+BB58+BD58</f>
        <v>170</v>
      </c>
      <c r="K58" s="122"/>
      <c r="L58" s="123"/>
      <c r="M58" s="117"/>
      <c r="N58" s="148"/>
      <c r="O58" s="131"/>
      <c r="P58" s="132"/>
      <c r="Q58" s="117" t="s">
        <v>38</v>
      </c>
      <c r="R58" s="148">
        <v>70</v>
      </c>
      <c r="S58" s="131"/>
      <c r="T58" s="132"/>
      <c r="U58" s="131" t="s">
        <v>70</v>
      </c>
      <c r="V58" s="132">
        <v>45</v>
      </c>
      <c r="W58" s="131"/>
      <c r="X58" s="132"/>
      <c r="Y58" s="131"/>
      <c r="Z58" s="132"/>
      <c r="AA58" s="131" t="s">
        <v>69</v>
      </c>
      <c r="AB58" s="132">
        <v>55</v>
      </c>
      <c r="AC58" s="131"/>
      <c r="AD58" s="132"/>
      <c r="AE58" s="131"/>
      <c r="AF58" s="132"/>
      <c r="AG58" s="117"/>
      <c r="AH58" s="148"/>
      <c r="AI58" s="131"/>
      <c r="AJ58" s="132"/>
      <c r="AK58" s="137"/>
      <c r="AL58" s="138"/>
      <c r="AM58" s="219"/>
      <c r="AN58" s="220"/>
      <c r="AO58" s="219"/>
      <c r="AP58" s="220"/>
      <c r="AQ58" s="219"/>
      <c r="AR58" s="220"/>
      <c r="AS58" s="216"/>
      <c r="AT58" s="217"/>
      <c r="AU58" s="219"/>
      <c r="AV58" s="220"/>
      <c r="AW58" s="131"/>
      <c r="AX58" s="132"/>
      <c r="AY58" s="131"/>
      <c r="AZ58" s="132"/>
      <c r="BA58" s="117"/>
      <c r="BB58" s="148"/>
      <c r="BC58" s="137"/>
      <c r="BD58" s="255"/>
    </row>
    <row r="59" spans="4:56" ht="21" customHeight="1">
      <c r="D59" s="47">
        <v>50</v>
      </c>
      <c r="E59" s="88" t="s">
        <v>571</v>
      </c>
      <c r="F59" s="48"/>
      <c r="G59" s="48"/>
      <c r="H59" s="49">
        <v>2010</v>
      </c>
      <c r="I59" s="50" t="s">
        <v>6</v>
      </c>
      <c r="J59" s="36">
        <f>L59+N59+P59+R59+T59+V59+X59+Z59+AB59+AD59+AF59+AH59+AJ59+AL59+AN59+AP59+AR59+AT59+AV59+AX59+AZ59+BB59+BD59</f>
        <v>160</v>
      </c>
      <c r="K59" s="122"/>
      <c r="L59" s="123"/>
      <c r="M59" s="117"/>
      <c r="N59" s="148"/>
      <c r="O59" s="131"/>
      <c r="P59" s="132"/>
      <c r="Q59" s="117"/>
      <c r="R59" s="148"/>
      <c r="S59" s="131"/>
      <c r="T59" s="132"/>
      <c r="U59" s="131"/>
      <c r="V59" s="132"/>
      <c r="W59" s="131"/>
      <c r="X59" s="132"/>
      <c r="Y59" s="131"/>
      <c r="Z59" s="132"/>
      <c r="AA59" s="131"/>
      <c r="AB59" s="132"/>
      <c r="AC59" s="131"/>
      <c r="AD59" s="132"/>
      <c r="AE59" s="131"/>
      <c r="AF59" s="132"/>
      <c r="AG59" s="117"/>
      <c r="AH59" s="148"/>
      <c r="AI59" s="131"/>
      <c r="AJ59" s="132"/>
      <c r="AK59" s="137" t="s">
        <v>66</v>
      </c>
      <c r="AL59" s="138">
        <v>160</v>
      </c>
      <c r="AM59" s="219"/>
      <c r="AN59" s="220"/>
      <c r="AO59" s="219"/>
      <c r="AP59" s="220"/>
      <c r="AQ59" s="219"/>
      <c r="AR59" s="220"/>
      <c r="AS59" s="216"/>
      <c r="AT59" s="217"/>
      <c r="AU59" s="219"/>
      <c r="AV59" s="220"/>
      <c r="AW59" s="131"/>
      <c r="AX59" s="132"/>
      <c r="AY59" s="131"/>
      <c r="AZ59" s="132"/>
      <c r="BA59" s="117"/>
      <c r="BB59" s="148"/>
      <c r="BC59" s="137"/>
      <c r="BD59" s="255"/>
    </row>
    <row r="60" spans="4:56" ht="21" customHeight="1">
      <c r="D60" s="47">
        <v>51</v>
      </c>
      <c r="E60" s="95" t="s">
        <v>414</v>
      </c>
      <c r="F60" s="51"/>
      <c r="G60" s="51"/>
      <c r="H60" s="52">
        <v>2011</v>
      </c>
      <c r="I60" s="53" t="s">
        <v>77</v>
      </c>
      <c r="J60" s="36">
        <f>L60+N60+P60+R60+T60+V60+X60+Z60+AB60+AD60+AF60+AH60+AJ60+AL60+AN60+AP60+AR60+AT60+AV60+AX60+AZ60+BB60+BD60</f>
        <v>160</v>
      </c>
      <c r="K60" s="122"/>
      <c r="L60" s="123"/>
      <c r="M60" s="117"/>
      <c r="N60" s="148"/>
      <c r="O60" s="131"/>
      <c r="P60" s="132"/>
      <c r="Q60" s="117" t="s">
        <v>52</v>
      </c>
      <c r="R60" s="148">
        <v>70</v>
      </c>
      <c r="S60" s="131"/>
      <c r="T60" s="132"/>
      <c r="U60" s="131"/>
      <c r="V60" s="132"/>
      <c r="W60" s="131"/>
      <c r="X60" s="132"/>
      <c r="Y60" s="131"/>
      <c r="Z60" s="132"/>
      <c r="AA60" s="131"/>
      <c r="AB60" s="132"/>
      <c r="AC60" s="131"/>
      <c r="AD60" s="132"/>
      <c r="AE60" s="131"/>
      <c r="AF60" s="132"/>
      <c r="AG60" s="117" t="s">
        <v>38</v>
      </c>
      <c r="AH60" s="148">
        <v>90</v>
      </c>
      <c r="AI60" s="131"/>
      <c r="AJ60" s="132"/>
      <c r="AK60" s="137"/>
      <c r="AL60" s="138"/>
      <c r="AM60" s="219"/>
      <c r="AN60" s="220"/>
      <c r="AO60" s="219"/>
      <c r="AP60" s="220"/>
      <c r="AQ60" s="219"/>
      <c r="AR60" s="220"/>
      <c r="AS60" s="216"/>
      <c r="AT60" s="217"/>
      <c r="AU60" s="219"/>
      <c r="AV60" s="220"/>
      <c r="AW60" s="131"/>
      <c r="AX60" s="132"/>
      <c r="AY60" s="131"/>
      <c r="AZ60" s="132"/>
      <c r="BA60" s="117"/>
      <c r="BB60" s="148"/>
      <c r="BC60" s="137"/>
      <c r="BD60" s="255"/>
    </row>
    <row r="61" spans="4:56" ht="21" customHeight="1">
      <c r="D61" s="47">
        <v>52</v>
      </c>
      <c r="E61" s="88" t="s">
        <v>266</v>
      </c>
      <c r="F61" s="48"/>
      <c r="G61" s="48"/>
      <c r="H61" s="49">
        <v>2009</v>
      </c>
      <c r="I61" s="50" t="s">
        <v>159</v>
      </c>
      <c r="J61" s="36">
        <f>L61+N61+P61+R61+T61+V61+X61+Z61+AB61+AD61+AF61+AH61+AJ61+AL61+AN61+AP61+AR61+AT61+AV61+AX61+AZ61+BB61+BD61</f>
        <v>145</v>
      </c>
      <c r="K61" s="122"/>
      <c r="L61" s="123"/>
      <c r="M61" s="117"/>
      <c r="N61" s="148"/>
      <c r="O61" s="131"/>
      <c r="P61" s="132"/>
      <c r="Q61" s="117"/>
      <c r="R61" s="148"/>
      <c r="S61" s="131"/>
      <c r="T61" s="132"/>
      <c r="U61" s="131"/>
      <c r="V61" s="132"/>
      <c r="W61" s="131">
        <v>2</v>
      </c>
      <c r="X61" s="132">
        <v>90</v>
      </c>
      <c r="Y61" s="131"/>
      <c r="Z61" s="132"/>
      <c r="AA61" s="131"/>
      <c r="AB61" s="132"/>
      <c r="AC61" s="131"/>
      <c r="AD61" s="132"/>
      <c r="AE61" s="131"/>
      <c r="AF61" s="132"/>
      <c r="AG61" s="117"/>
      <c r="AH61" s="148"/>
      <c r="AI61" s="131"/>
      <c r="AJ61" s="132"/>
      <c r="AK61" s="137"/>
      <c r="AL61" s="138"/>
      <c r="AM61" s="219"/>
      <c r="AN61" s="220"/>
      <c r="AO61" s="219"/>
      <c r="AP61" s="220"/>
      <c r="AQ61" s="219" t="s">
        <v>69</v>
      </c>
      <c r="AR61" s="220">
        <v>55</v>
      </c>
      <c r="AS61" s="216"/>
      <c r="AT61" s="217"/>
      <c r="AU61" s="219"/>
      <c r="AV61" s="220"/>
      <c r="AW61" s="131"/>
      <c r="AX61" s="132"/>
      <c r="AY61" s="131"/>
      <c r="AZ61" s="132"/>
      <c r="BA61" s="117"/>
      <c r="BB61" s="148"/>
      <c r="BC61" s="137"/>
      <c r="BD61" s="255"/>
    </row>
    <row r="62" spans="4:56" ht="21" customHeight="1">
      <c r="D62" s="47">
        <v>53</v>
      </c>
      <c r="E62" s="88" t="s">
        <v>511</v>
      </c>
      <c r="F62" s="48"/>
      <c r="G62" s="48"/>
      <c r="H62" s="49">
        <v>2010</v>
      </c>
      <c r="I62" s="50" t="s">
        <v>4</v>
      </c>
      <c r="J62" s="36">
        <f>L62+N62+P62+R62+T62+V62+X62+Z62+AB62+AD62+AF62+AH62+AJ62+AL62+AN62+AP62+AR62+AT62+AV62+AX62+AZ62+BB62+BD62</f>
        <v>135</v>
      </c>
      <c r="K62" s="122"/>
      <c r="L62" s="123"/>
      <c r="M62" s="117"/>
      <c r="N62" s="148"/>
      <c r="O62" s="131"/>
      <c r="P62" s="132"/>
      <c r="Q62" s="117"/>
      <c r="R62" s="148"/>
      <c r="S62" s="131"/>
      <c r="T62" s="132"/>
      <c r="U62" s="131"/>
      <c r="V62" s="132"/>
      <c r="W62" s="131"/>
      <c r="X62" s="132"/>
      <c r="Y62" s="131"/>
      <c r="Z62" s="132"/>
      <c r="AA62" s="131"/>
      <c r="AB62" s="132"/>
      <c r="AC62" s="131"/>
      <c r="AD62" s="132"/>
      <c r="AE62" s="131"/>
      <c r="AF62" s="132"/>
      <c r="AG62" s="117"/>
      <c r="AH62" s="148"/>
      <c r="AI62" s="131"/>
      <c r="AJ62" s="132"/>
      <c r="AK62" s="137"/>
      <c r="AL62" s="138"/>
      <c r="AM62" s="219"/>
      <c r="AN62" s="220"/>
      <c r="AO62" s="219"/>
      <c r="AP62" s="220"/>
      <c r="AQ62" s="219"/>
      <c r="AR62" s="220"/>
      <c r="AS62" s="216"/>
      <c r="AT62" s="217"/>
      <c r="AU62" s="219" t="s">
        <v>25</v>
      </c>
      <c r="AV62" s="220">
        <v>20</v>
      </c>
      <c r="AW62" s="131"/>
      <c r="AX62" s="132"/>
      <c r="AY62" s="131"/>
      <c r="AZ62" s="132"/>
      <c r="BA62" s="117"/>
      <c r="BB62" s="148"/>
      <c r="BC62" s="137" t="s">
        <v>265</v>
      </c>
      <c r="BD62" s="255">
        <v>115</v>
      </c>
    </row>
    <row r="63" spans="4:56" ht="21" customHeight="1">
      <c r="D63" s="47">
        <v>54</v>
      </c>
      <c r="E63" s="95" t="s">
        <v>619</v>
      </c>
      <c r="F63" s="51"/>
      <c r="G63" s="51"/>
      <c r="H63" s="52">
        <v>2011</v>
      </c>
      <c r="I63" s="53" t="s">
        <v>7</v>
      </c>
      <c r="J63" s="36">
        <f>L63+N63+P63+R63+T63+V63+X63+Z63+AB63+AD63+AF63+AH63+AJ63+AL63+AN63+AP63+AR63+AT63+AV63+AX63+AZ63+BB63+BD63</f>
        <v>135</v>
      </c>
      <c r="K63" s="122"/>
      <c r="L63" s="123"/>
      <c r="M63" s="117"/>
      <c r="N63" s="148"/>
      <c r="O63" s="131"/>
      <c r="P63" s="132"/>
      <c r="Q63" s="117"/>
      <c r="R63" s="148"/>
      <c r="S63" s="131"/>
      <c r="T63" s="132"/>
      <c r="U63" s="131"/>
      <c r="V63" s="132"/>
      <c r="W63" s="131"/>
      <c r="X63" s="132"/>
      <c r="Y63" s="131"/>
      <c r="Z63" s="132"/>
      <c r="AA63" s="131"/>
      <c r="AB63" s="132"/>
      <c r="AC63" s="131"/>
      <c r="AD63" s="132"/>
      <c r="AE63" s="131"/>
      <c r="AF63" s="132"/>
      <c r="AG63" s="117"/>
      <c r="AH63" s="148"/>
      <c r="AI63" s="131"/>
      <c r="AJ63" s="132"/>
      <c r="AK63" s="137"/>
      <c r="AL63" s="138"/>
      <c r="AM63" s="219"/>
      <c r="AN63" s="220"/>
      <c r="AO63" s="219"/>
      <c r="AP63" s="220"/>
      <c r="AQ63" s="219"/>
      <c r="AR63" s="220"/>
      <c r="AS63" s="216" t="s">
        <v>70</v>
      </c>
      <c r="AT63" s="217">
        <v>135</v>
      </c>
      <c r="AU63" s="219"/>
      <c r="AV63" s="220"/>
      <c r="AW63" s="131"/>
      <c r="AX63" s="132"/>
      <c r="AY63" s="131"/>
      <c r="AZ63" s="132"/>
      <c r="BA63" s="117"/>
      <c r="BB63" s="148"/>
      <c r="BC63" s="137"/>
      <c r="BD63" s="255"/>
    </row>
    <row r="64" spans="4:56" ht="21" customHeight="1">
      <c r="D64" s="47">
        <v>55</v>
      </c>
      <c r="E64" s="88" t="s">
        <v>370</v>
      </c>
      <c r="F64" s="48"/>
      <c r="G64" s="48"/>
      <c r="H64" s="49">
        <v>2012</v>
      </c>
      <c r="I64" s="50" t="s">
        <v>4</v>
      </c>
      <c r="J64" s="36">
        <f>L64+N64+P64+R64+T64+V64+X64+Z64+AB64+AD64+AF64+AH64+AJ64+AL64+AN64+AP64+AR64+AT64+AV64+AX64+AZ64+BB64+BD64</f>
        <v>135</v>
      </c>
      <c r="K64" s="122"/>
      <c r="L64" s="123"/>
      <c r="M64" s="117"/>
      <c r="N64" s="148"/>
      <c r="O64" s="131"/>
      <c r="P64" s="132"/>
      <c r="Q64" s="117"/>
      <c r="R64" s="148"/>
      <c r="S64" s="131"/>
      <c r="T64" s="132"/>
      <c r="U64" s="131"/>
      <c r="V64" s="132"/>
      <c r="W64" s="131"/>
      <c r="X64" s="132"/>
      <c r="Y64" s="131"/>
      <c r="Z64" s="132"/>
      <c r="AA64" s="131"/>
      <c r="AB64" s="132"/>
      <c r="AC64" s="131"/>
      <c r="AD64" s="132"/>
      <c r="AE64" s="131"/>
      <c r="AF64" s="132"/>
      <c r="AG64" s="117"/>
      <c r="AH64" s="148"/>
      <c r="AI64" s="131"/>
      <c r="AJ64" s="132"/>
      <c r="AK64" s="137"/>
      <c r="AL64" s="138"/>
      <c r="AM64" s="219"/>
      <c r="AN64" s="220"/>
      <c r="AO64" s="219"/>
      <c r="AP64" s="220"/>
      <c r="AQ64" s="219"/>
      <c r="AR64" s="220"/>
      <c r="AS64" s="216" t="s">
        <v>70</v>
      </c>
      <c r="AT64" s="217">
        <v>135</v>
      </c>
      <c r="AU64" s="219"/>
      <c r="AV64" s="220"/>
      <c r="AW64" s="131"/>
      <c r="AX64" s="132"/>
      <c r="AY64" s="131"/>
      <c r="AZ64" s="132"/>
      <c r="BA64" s="117"/>
      <c r="BB64" s="148"/>
      <c r="BC64" s="137"/>
      <c r="BD64" s="255"/>
    </row>
    <row r="65" spans="4:56" ht="21" customHeight="1">
      <c r="D65" s="47">
        <v>56</v>
      </c>
      <c r="E65" s="95" t="s">
        <v>499</v>
      </c>
      <c r="F65" s="51"/>
      <c r="G65" s="51"/>
      <c r="H65" s="52">
        <v>2010</v>
      </c>
      <c r="I65" s="53" t="s">
        <v>280</v>
      </c>
      <c r="J65" s="36">
        <f>L65+N65+P65+R65+T65+V65+X65+Z65+AB65+AD65+AF65+AH65+AJ65+AL65+AN65+AP65+AR65+AT65+AV65+AX65+AZ65+BB65+BD65</f>
        <v>125</v>
      </c>
      <c r="K65" s="122"/>
      <c r="L65" s="123"/>
      <c r="M65" s="117"/>
      <c r="N65" s="148"/>
      <c r="O65" s="131"/>
      <c r="P65" s="132"/>
      <c r="Q65" s="117"/>
      <c r="R65" s="148"/>
      <c r="S65" s="131"/>
      <c r="T65" s="132"/>
      <c r="U65" s="131"/>
      <c r="V65" s="132"/>
      <c r="W65" s="131" t="s">
        <v>38</v>
      </c>
      <c r="X65" s="132">
        <v>55</v>
      </c>
      <c r="Y65" s="131"/>
      <c r="Z65" s="132"/>
      <c r="AA65" s="131"/>
      <c r="AB65" s="132"/>
      <c r="AC65" s="131"/>
      <c r="AD65" s="132"/>
      <c r="AE65" s="131"/>
      <c r="AF65" s="132"/>
      <c r="AG65" s="117"/>
      <c r="AH65" s="148"/>
      <c r="AI65" s="131"/>
      <c r="AJ65" s="132"/>
      <c r="AK65" s="137"/>
      <c r="AL65" s="138"/>
      <c r="AM65" s="219"/>
      <c r="AN65" s="220"/>
      <c r="AO65" s="219"/>
      <c r="AP65" s="220"/>
      <c r="AQ65" s="219" t="s">
        <v>11</v>
      </c>
      <c r="AR65" s="220">
        <v>70</v>
      </c>
      <c r="AS65" s="216"/>
      <c r="AT65" s="217"/>
      <c r="AU65" s="219"/>
      <c r="AV65" s="220"/>
      <c r="AW65" s="131"/>
      <c r="AX65" s="132"/>
      <c r="AY65" s="131"/>
      <c r="AZ65" s="132"/>
      <c r="BA65" s="117"/>
      <c r="BB65" s="148"/>
      <c r="BC65" s="137"/>
      <c r="BD65" s="255"/>
    </row>
    <row r="66" spans="4:56" ht="21" customHeight="1">
      <c r="D66" s="47">
        <v>57</v>
      </c>
      <c r="E66" s="95" t="s">
        <v>304</v>
      </c>
      <c r="F66" s="51"/>
      <c r="G66" s="51"/>
      <c r="H66" s="52">
        <v>2011</v>
      </c>
      <c r="I66" s="53" t="s">
        <v>280</v>
      </c>
      <c r="J66" s="36">
        <f>L66+N66+P66+R66+T66+V66+X66+Z66+AB66+AD66+AF66+AH66+AJ66+AL66+AN66+AP66+AR66+AT66+AV66+AX66+AZ66+BB66+BD66</f>
        <v>125</v>
      </c>
      <c r="K66" s="122"/>
      <c r="L66" s="123"/>
      <c r="M66" s="117"/>
      <c r="N66" s="148"/>
      <c r="O66" s="131"/>
      <c r="P66" s="132"/>
      <c r="Q66" s="117"/>
      <c r="R66" s="148"/>
      <c r="S66" s="131"/>
      <c r="T66" s="132"/>
      <c r="U66" s="131"/>
      <c r="V66" s="132"/>
      <c r="W66" s="131" t="s">
        <v>11</v>
      </c>
      <c r="X66" s="132">
        <v>70</v>
      </c>
      <c r="Y66" s="131"/>
      <c r="Z66" s="132"/>
      <c r="AA66" s="131"/>
      <c r="AB66" s="132"/>
      <c r="AC66" s="131"/>
      <c r="AD66" s="132"/>
      <c r="AE66" s="131"/>
      <c r="AF66" s="132"/>
      <c r="AG66" s="117"/>
      <c r="AH66" s="148"/>
      <c r="AI66" s="131"/>
      <c r="AJ66" s="132"/>
      <c r="AK66" s="137"/>
      <c r="AL66" s="138"/>
      <c r="AM66" s="219"/>
      <c r="AN66" s="220"/>
      <c r="AO66" s="219"/>
      <c r="AP66" s="220"/>
      <c r="AQ66" s="219" t="s">
        <v>69</v>
      </c>
      <c r="AR66" s="220">
        <v>55</v>
      </c>
      <c r="AS66" s="216"/>
      <c r="AT66" s="217"/>
      <c r="AU66" s="219"/>
      <c r="AV66" s="220"/>
      <c r="AW66" s="131"/>
      <c r="AX66" s="132"/>
      <c r="AY66" s="131"/>
      <c r="AZ66" s="132"/>
      <c r="BA66" s="117"/>
      <c r="BB66" s="148"/>
      <c r="BC66" s="137"/>
      <c r="BD66" s="255"/>
    </row>
    <row r="67" spans="4:56" ht="21" customHeight="1">
      <c r="D67" s="47">
        <v>58</v>
      </c>
      <c r="E67" s="95" t="s">
        <v>322</v>
      </c>
      <c r="F67" s="51"/>
      <c r="G67" s="51"/>
      <c r="H67" s="52">
        <v>2009</v>
      </c>
      <c r="I67" s="53" t="s">
        <v>4</v>
      </c>
      <c r="J67" s="36">
        <f>L67+N67+P67+R67+T67+V67+X67+Z67+AB67+AD67+AF67+AH67+AJ67+AL67+AN67+AP67+AR67+AT67+AV67+AX67+AZ67+BB67+BD67</f>
        <v>120</v>
      </c>
      <c r="K67" s="122"/>
      <c r="L67" s="123"/>
      <c r="M67" s="117"/>
      <c r="N67" s="148"/>
      <c r="O67" s="131" t="s">
        <v>25</v>
      </c>
      <c r="P67" s="132">
        <v>20</v>
      </c>
      <c r="Q67" s="117"/>
      <c r="R67" s="148"/>
      <c r="S67" s="131"/>
      <c r="T67" s="132"/>
      <c r="U67" s="131"/>
      <c r="V67" s="132"/>
      <c r="W67" s="131"/>
      <c r="X67" s="132"/>
      <c r="Y67" s="131"/>
      <c r="Z67" s="132"/>
      <c r="AA67" s="131"/>
      <c r="AB67" s="132"/>
      <c r="AC67" s="131"/>
      <c r="AD67" s="132"/>
      <c r="AE67" s="131"/>
      <c r="AF67" s="132"/>
      <c r="AG67" s="117"/>
      <c r="AH67" s="148"/>
      <c r="AI67" s="131"/>
      <c r="AJ67" s="132"/>
      <c r="AK67" s="137"/>
      <c r="AL67" s="138"/>
      <c r="AM67" s="219"/>
      <c r="AN67" s="220"/>
      <c r="AO67" s="219" t="s">
        <v>68</v>
      </c>
      <c r="AP67" s="220">
        <v>25</v>
      </c>
      <c r="AQ67" s="219"/>
      <c r="AR67" s="220"/>
      <c r="AS67" s="216" t="s">
        <v>38</v>
      </c>
      <c r="AT67" s="217">
        <v>75</v>
      </c>
      <c r="AU67" s="219"/>
      <c r="AV67" s="220"/>
      <c r="AW67" s="131"/>
      <c r="AX67" s="132"/>
      <c r="AY67" s="131"/>
      <c r="AZ67" s="132"/>
      <c r="BA67" s="117"/>
      <c r="BB67" s="148"/>
      <c r="BC67" s="137"/>
      <c r="BD67" s="255"/>
    </row>
    <row r="68" spans="4:56" ht="21" customHeight="1">
      <c r="D68" s="47">
        <v>59</v>
      </c>
      <c r="E68" s="88" t="s">
        <v>379</v>
      </c>
      <c r="F68" s="48"/>
      <c r="G68" s="48"/>
      <c r="H68" s="49">
        <v>2009</v>
      </c>
      <c r="I68" s="50" t="s">
        <v>75</v>
      </c>
      <c r="J68" s="36">
        <f>L68+N68+P68+R68+T68+V68+X68+Z68+AB68+AD68+AF68+AH68+AJ68+AL68+AN68+AP68+AR68+AT68+AV68+AX68+AZ68+BB68+BD68</f>
        <v>115</v>
      </c>
      <c r="K68" s="122"/>
      <c r="L68" s="123"/>
      <c r="M68" s="117"/>
      <c r="N68" s="148"/>
      <c r="O68" s="131"/>
      <c r="P68" s="132"/>
      <c r="Q68" s="117"/>
      <c r="R68" s="148"/>
      <c r="S68" s="131"/>
      <c r="T68" s="132"/>
      <c r="U68" s="131"/>
      <c r="V68" s="132"/>
      <c r="W68" s="131"/>
      <c r="X68" s="132"/>
      <c r="Y68" s="131"/>
      <c r="Z68" s="132"/>
      <c r="AA68" s="131"/>
      <c r="AB68" s="132"/>
      <c r="AC68" s="131"/>
      <c r="AD68" s="132"/>
      <c r="AE68" s="131"/>
      <c r="AF68" s="132"/>
      <c r="AG68" s="117"/>
      <c r="AH68" s="148"/>
      <c r="AI68" s="131"/>
      <c r="AJ68" s="132"/>
      <c r="AK68" s="137"/>
      <c r="AL68" s="138"/>
      <c r="AM68" s="219"/>
      <c r="AN68" s="220"/>
      <c r="AO68" s="219"/>
      <c r="AP68" s="220"/>
      <c r="AQ68" s="219"/>
      <c r="AR68" s="220"/>
      <c r="AS68" s="216"/>
      <c r="AT68" s="217"/>
      <c r="AU68" s="219"/>
      <c r="AV68" s="220"/>
      <c r="AW68" s="131"/>
      <c r="AX68" s="132"/>
      <c r="AY68" s="131"/>
      <c r="AZ68" s="132"/>
      <c r="BA68" s="117"/>
      <c r="BB68" s="148"/>
      <c r="BC68" s="137" t="s">
        <v>265</v>
      </c>
      <c r="BD68" s="255">
        <v>115</v>
      </c>
    </row>
    <row r="69" spans="4:56" ht="21" customHeight="1">
      <c r="D69" s="47">
        <v>60</v>
      </c>
      <c r="E69" s="88" t="s">
        <v>808</v>
      </c>
      <c r="F69" s="48"/>
      <c r="G69" s="48"/>
      <c r="H69" s="49">
        <v>2009</v>
      </c>
      <c r="I69" s="50" t="s">
        <v>75</v>
      </c>
      <c r="J69" s="36">
        <f>L69+N69+P69+R69+T69+V69+X69+Z69+AB69+AD69+AF69+AH69+AJ69+AL69+AN69+AP69+AR69+AT69+AV69+AX69+AZ69+BB69+BD69</f>
        <v>115</v>
      </c>
      <c r="K69" s="122"/>
      <c r="L69" s="123"/>
      <c r="M69" s="117"/>
      <c r="N69" s="148"/>
      <c r="O69" s="131"/>
      <c r="P69" s="132"/>
      <c r="Q69" s="117"/>
      <c r="R69" s="148"/>
      <c r="S69" s="131"/>
      <c r="T69" s="132"/>
      <c r="U69" s="131"/>
      <c r="V69" s="132"/>
      <c r="W69" s="131"/>
      <c r="X69" s="132"/>
      <c r="Y69" s="131"/>
      <c r="Z69" s="132"/>
      <c r="AA69" s="131"/>
      <c r="AB69" s="132"/>
      <c r="AC69" s="131"/>
      <c r="AD69" s="132"/>
      <c r="AE69" s="131"/>
      <c r="AF69" s="132"/>
      <c r="AG69" s="117"/>
      <c r="AH69" s="148"/>
      <c r="AI69" s="131"/>
      <c r="AJ69" s="132"/>
      <c r="AK69" s="137"/>
      <c r="AL69" s="138"/>
      <c r="AM69" s="219"/>
      <c r="AN69" s="220"/>
      <c r="AO69" s="219"/>
      <c r="AP69" s="220"/>
      <c r="AQ69" s="219"/>
      <c r="AR69" s="220"/>
      <c r="AS69" s="216"/>
      <c r="AT69" s="217"/>
      <c r="AU69" s="219"/>
      <c r="AV69" s="220"/>
      <c r="AW69" s="131"/>
      <c r="AX69" s="132"/>
      <c r="AY69" s="131"/>
      <c r="AZ69" s="132"/>
      <c r="BA69" s="117"/>
      <c r="BB69" s="148"/>
      <c r="BC69" s="137" t="s">
        <v>265</v>
      </c>
      <c r="BD69" s="255">
        <v>115</v>
      </c>
    </row>
    <row r="70" spans="4:56" ht="21" customHeight="1">
      <c r="D70" s="47">
        <v>61</v>
      </c>
      <c r="E70" s="88" t="s">
        <v>576</v>
      </c>
      <c r="F70" s="48"/>
      <c r="G70" s="48"/>
      <c r="H70" s="49">
        <v>2009</v>
      </c>
      <c r="I70" s="50" t="s">
        <v>170</v>
      </c>
      <c r="J70" s="36">
        <f>L70+N70+P70+R70+T70+V70+X70+Z70+AB70+AD70+AF70+AH70+AJ70+AL70+AN70+AP70+AR70+AT70+AV70+AX70+AZ70+BB70+BD70</f>
        <v>115</v>
      </c>
      <c r="K70" s="122"/>
      <c r="L70" s="123"/>
      <c r="M70" s="117"/>
      <c r="N70" s="148"/>
      <c r="O70" s="131"/>
      <c r="P70" s="132"/>
      <c r="Q70" s="117"/>
      <c r="R70" s="148"/>
      <c r="S70" s="131"/>
      <c r="T70" s="132"/>
      <c r="U70" s="131"/>
      <c r="V70" s="132"/>
      <c r="W70" s="131"/>
      <c r="X70" s="132"/>
      <c r="Y70" s="131"/>
      <c r="Z70" s="132"/>
      <c r="AA70" s="131"/>
      <c r="AB70" s="132"/>
      <c r="AC70" s="131"/>
      <c r="AD70" s="132"/>
      <c r="AE70" s="131"/>
      <c r="AF70" s="132"/>
      <c r="AG70" s="117"/>
      <c r="AH70" s="148"/>
      <c r="AI70" s="131"/>
      <c r="AJ70" s="132"/>
      <c r="AK70" s="137" t="s">
        <v>38</v>
      </c>
      <c r="AL70" s="138">
        <v>115</v>
      </c>
      <c r="AM70" s="219"/>
      <c r="AN70" s="220"/>
      <c r="AO70" s="219"/>
      <c r="AP70" s="220"/>
      <c r="AQ70" s="219"/>
      <c r="AR70" s="220"/>
      <c r="AS70" s="216"/>
      <c r="AT70" s="217"/>
      <c r="AU70" s="219"/>
      <c r="AV70" s="220"/>
      <c r="AW70" s="131"/>
      <c r="AX70" s="132"/>
      <c r="AY70" s="131"/>
      <c r="AZ70" s="132"/>
      <c r="BA70" s="117"/>
      <c r="BB70" s="148"/>
      <c r="BC70" s="137"/>
      <c r="BD70" s="255"/>
    </row>
    <row r="71" spans="4:56" ht="21" customHeight="1">
      <c r="D71" s="47">
        <v>62</v>
      </c>
      <c r="E71" s="95" t="s">
        <v>412</v>
      </c>
      <c r="F71" s="51"/>
      <c r="G71" s="51"/>
      <c r="H71" s="52">
        <v>2009</v>
      </c>
      <c r="I71" s="53" t="s">
        <v>77</v>
      </c>
      <c r="J71" s="36">
        <f>L71+N71+P71+R71+T71+V71+X71+Z71+AB71+AD71+AF71+AH71+AJ71+AL71+AN71+AP71+AR71+AT71+AV71+AX71+AZ71+BB71+BD71</f>
        <v>115</v>
      </c>
      <c r="K71" s="122"/>
      <c r="L71" s="123"/>
      <c r="M71" s="117"/>
      <c r="N71" s="148"/>
      <c r="O71" s="131"/>
      <c r="P71" s="132"/>
      <c r="Q71" s="117" t="s">
        <v>38</v>
      </c>
      <c r="R71" s="148">
        <v>70</v>
      </c>
      <c r="S71" s="131"/>
      <c r="T71" s="132"/>
      <c r="U71" s="131" t="s">
        <v>70</v>
      </c>
      <c r="V71" s="132">
        <v>45</v>
      </c>
      <c r="W71" s="131"/>
      <c r="X71" s="132"/>
      <c r="Y71" s="131"/>
      <c r="Z71" s="132"/>
      <c r="AA71" s="131"/>
      <c r="AB71" s="132"/>
      <c r="AC71" s="131"/>
      <c r="AD71" s="132"/>
      <c r="AE71" s="131"/>
      <c r="AF71" s="132"/>
      <c r="AG71" s="117"/>
      <c r="AH71" s="148"/>
      <c r="AI71" s="131"/>
      <c r="AJ71" s="132"/>
      <c r="AK71" s="137"/>
      <c r="AL71" s="138"/>
      <c r="AM71" s="219"/>
      <c r="AN71" s="220"/>
      <c r="AO71" s="219"/>
      <c r="AP71" s="220"/>
      <c r="AQ71" s="219"/>
      <c r="AR71" s="220"/>
      <c r="AS71" s="216"/>
      <c r="AT71" s="217"/>
      <c r="AU71" s="219"/>
      <c r="AV71" s="220"/>
      <c r="AW71" s="131"/>
      <c r="AX71" s="132"/>
      <c r="AY71" s="131"/>
      <c r="AZ71" s="132"/>
      <c r="BA71" s="117"/>
      <c r="BB71" s="148"/>
      <c r="BC71" s="137"/>
      <c r="BD71" s="255"/>
    </row>
    <row r="72" spans="4:56" ht="21" customHeight="1">
      <c r="D72" s="47">
        <v>63</v>
      </c>
      <c r="E72" s="88" t="s">
        <v>807</v>
      </c>
      <c r="F72" s="48"/>
      <c r="G72" s="48"/>
      <c r="H72" s="49">
        <v>2010</v>
      </c>
      <c r="I72" s="50" t="s">
        <v>786</v>
      </c>
      <c r="J72" s="36">
        <f>L72+N72+P72+R72+T72+V72+X72+Z72+AB72+AD72+AF72+AH72+AJ72+AL72+AN72+AP72+AR72+AT72+AV72+AX72+AZ72+BB72+BD72</f>
        <v>115</v>
      </c>
      <c r="K72" s="122"/>
      <c r="L72" s="123"/>
      <c r="M72" s="117"/>
      <c r="N72" s="148"/>
      <c r="O72" s="131"/>
      <c r="P72" s="132"/>
      <c r="Q72" s="117"/>
      <c r="R72" s="148"/>
      <c r="S72" s="131"/>
      <c r="T72" s="132"/>
      <c r="U72" s="131"/>
      <c r="V72" s="132"/>
      <c r="W72" s="131"/>
      <c r="X72" s="132"/>
      <c r="Y72" s="131"/>
      <c r="Z72" s="132"/>
      <c r="AA72" s="131"/>
      <c r="AB72" s="132"/>
      <c r="AC72" s="131"/>
      <c r="AD72" s="132"/>
      <c r="AE72" s="131"/>
      <c r="AF72" s="132"/>
      <c r="AG72" s="117"/>
      <c r="AH72" s="148"/>
      <c r="AI72" s="131"/>
      <c r="AJ72" s="132"/>
      <c r="AK72" s="137"/>
      <c r="AL72" s="138"/>
      <c r="AM72" s="219"/>
      <c r="AN72" s="220"/>
      <c r="AO72" s="219"/>
      <c r="AP72" s="220"/>
      <c r="AQ72" s="219"/>
      <c r="AR72" s="220"/>
      <c r="AS72" s="216"/>
      <c r="AT72" s="217"/>
      <c r="AU72" s="219"/>
      <c r="AV72" s="220"/>
      <c r="AW72" s="131"/>
      <c r="AX72" s="132"/>
      <c r="AY72" s="131"/>
      <c r="AZ72" s="132"/>
      <c r="BA72" s="117"/>
      <c r="BB72" s="148"/>
      <c r="BC72" s="137" t="s">
        <v>265</v>
      </c>
      <c r="BD72" s="255">
        <v>115</v>
      </c>
    </row>
    <row r="73" spans="4:56" ht="21" customHeight="1">
      <c r="D73" s="47">
        <v>64</v>
      </c>
      <c r="E73" s="88" t="s">
        <v>573</v>
      </c>
      <c r="F73" s="48"/>
      <c r="G73" s="48"/>
      <c r="H73" s="49">
        <v>2010</v>
      </c>
      <c r="I73" s="50" t="s">
        <v>6</v>
      </c>
      <c r="J73" s="36">
        <f>L73+N73+P73+R73+T73+V73+X73+Z73+AB73+AD73+AF73+AH73+AJ73+AL73+AN73+AP73+AR73+AT73+AV73+AX73+AZ73+BB73+BD73</f>
        <v>115</v>
      </c>
      <c r="K73" s="122"/>
      <c r="L73" s="123"/>
      <c r="M73" s="117"/>
      <c r="N73" s="148"/>
      <c r="O73" s="131"/>
      <c r="P73" s="132"/>
      <c r="Q73" s="117"/>
      <c r="R73" s="148"/>
      <c r="S73" s="131"/>
      <c r="T73" s="132"/>
      <c r="U73" s="131"/>
      <c r="V73" s="132"/>
      <c r="W73" s="131"/>
      <c r="X73" s="132"/>
      <c r="Y73" s="131"/>
      <c r="Z73" s="132"/>
      <c r="AA73" s="131"/>
      <c r="AB73" s="132"/>
      <c r="AC73" s="131"/>
      <c r="AD73" s="132"/>
      <c r="AE73" s="131"/>
      <c r="AF73" s="132"/>
      <c r="AG73" s="117"/>
      <c r="AH73" s="148"/>
      <c r="AI73" s="131"/>
      <c r="AJ73" s="132"/>
      <c r="AK73" s="137" t="s">
        <v>38</v>
      </c>
      <c r="AL73" s="138">
        <v>115</v>
      </c>
      <c r="AM73" s="219"/>
      <c r="AN73" s="220"/>
      <c r="AO73" s="219"/>
      <c r="AP73" s="220"/>
      <c r="AQ73" s="219"/>
      <c r="AR73" s="220"/>
      <c r="AS73" s="216"/>
      <c r="AT73" s="217"/>
      <c r="AU73" s="219"/>
      <c r="AV73" s="220"/>
      <c r="AW73" s="131"/>
      <c r="AX73" s="132"/>
      <c r="AY73" s="131"/>
      <c r="AZ73" s="132"/>
      <c r="BA73" s="117"/>
      <c r="BB73" s="148"/>
      <c r="BC73" s="137"/>
      <c r="BD73" s="255"/>
    </row>
    <row r="74" spans="4:56" ht="21" customHeight="1">
      <c r="D74" s="47">
        <v>65</v>
      </c>
      <c r="E74" s="95" t="s">
        <v>315</v>
      </c>
      <c r="F74" s="51"/>
      <c r="G74" s="51"/>
      <c r="H74" s="52">
        <v>2010</v>
      </c>
      <c r="I74" s="53" t="s">
        <v>159</v>
      </c>
      <c r="J74" s="36">
        <f>L74+N74+P74+R74+T74+V74+X74+Z74+AB74+AD74+AF74+AH74+AJ74+AL74+AN74+AP74+AR74+AT74+AV74+AX74+AZ74+BB74+BD74</f>
        <v>115</v>
      </c>
      <c r="K74" s="122"/>
      <c r="L74" s="123"/>
      <c r="M74" s="117"/>
      <c r="N74" s="148"/>
      <c r="O74" s="131"/>
      <c r="P74" s="132"/>
      <c r="Q74" s="117"/>
      <c r="R74" s="148"/>
      <c r="S74" s="131"/>
      <c r="T74" s="132"/>
      <c r="U74" s="131"/>
      <c r="V74" s="132"/>
      <c r="W74" s="131"/>
      <c r="X74" s="132"/>
      <c r="Y74" s="131"/>
      <c r="Z74" s="132"/>
      <c r="AA74" s="131"/>
      <c r="AB74" s="132"/>
      <c r="AC74" s="131"/>
      <c r="AD74" s="132"/>
      <c r="AE74" s="131"/>
      <c r="AF74" s="132"/>
      <c r="AG74" s="117"/>
      <c r="AH74" s="148"/>
      <c r="AI74" s="131"/>
      <c r="AJ74" s="132"/>
      <c r="AK74" s="137"/>
      <c r="AL74" s="138"/>
      <c r="AM74" s="219"/>
      <c r="AN74" s="220"/>
      <c r="AO74" s="219"/>
      <c r="AP74" s="220"/>
      <c r="AQ74" s="219"/>
      <c r="AR74" s="220"/>
      <c r="AS74" s="216"/>
      <c r="AT74" s="217"/>
      <c r="AU74" s="219"/>
      <c r="AV74" s="220"/>
      <c r="AW74" s="131"/>
      <c r="AX74" s="132"/>
      <c r="AY74" s="131"/>
      <c r="AZ74" s="132"/>
      <c r="BA74" s="117"/>
      <c r="BB74" s="148"/>
      <c r="BC74" s="137" t="s">
        <v>265</v>
      </c>
      <c r="BD74" s="255">
        <v>115</v>
      </c>
    </row>
    <row r="75" spans="4:56" ht="21" customHeight="1">
      <c r="D75" s="47">
        <v>66</v>
      </c>
      <c r="E75" s="95" t="s">
        <v>411</v>
      </c>
      <c r="F75" s="51"/>
      <c r="G75" s="51"/>
      <c r="H75" s="52">
        <v>2010</v>
      </c>
      <c r="I75" s="53" t="s">
        <v>3</v>
      </c>
      <c r="J75" s="36">
        <f>L75+N75+P75+R75+T75+V75+X75+Z75+AB75+AD75+AF75+AH75+AJ75+AL75+AN75+AP75+AR75+AT75+AV75+AX75+AZ75+BB75+BD75</f>
        <v>115</v>
      </c>
      <c r="K75" s="122"/>
      <c r="L75" s="123"/>
      <c r="M75" s="117"/>
      <c r="N75" s="148"/>
      <c r="O75" s="131"/>
      <c r="P75" s="132"/>
      <c r="Q75" s="117" t="s">
        <v>38</v>
      </c>
      <c r="R75" s="148">
        <v>70</v>
      </c>
      <c r="S75" s="131"/>
      <c r="T75" s="132"/>
      <c r="U75" s="131"/>
      <c r="V75" s="132"/>
      <c r="W75" s="131"/>
      <c r="X75" s="132"/>
      <c r="Y75" s="131"/>
      <c r="Z75" s="132"/>
      <c r="AA75" s="131" t="s">
        <v>70</v>
      </c>
      <c r="AB75" s="132">
        <v>45</v>
      </c>
      <c r="AC75" s="131"/>
      <c r="AD75" s="132"/>
      <c r="AE75" s="131"/>
      <c r="AF75" s="132"/>
      <c r="AG75" s="117"/>
      <c r="AH75" s="148"/>
      <c r="AI75" s="131"/>
      <c r="AJ75" s="132"/>
      <c r="AK75" s="137"/>
      <c r="AL75" s="138"/>
      <c r="AM75" s="219"/>
      <c r="AN75" s="220"/>
      <c r="AO75" s="219"/>
      <c r="AP75" s="220"/>
      <c r="AQ75" s="219"/>
      <c r="AR75" s="220"/>
      <c r="AS75" s="216"/>
      <c r="AT75" s="217"/>
      <c r="AU75" s="219"/>
      <c r="AV75" s="220"/>
      <c r="AW75" s="131"/>
      <c r="AX75" s="132"/>
      <c r="AY75" s="131"/>
      <c r="AZ75" s="132"/>
      <c r="BA75" s="117"/>
      <c r="BB75" s="148"/>
      <c r="BC75" s="137"/>
      <c r="BD75" s="255"/>
    </row>
    <row r="76" spans="4:56" ht="21" customHeight="1">
      <c r="D76" s="47">
        <v>67</v>
      </c>
      <c r="E76" s="88" t="s">
        <v>797</v>
      </c>
      <c r="F76" s="48"/>
      <c r="G76" s="48"/>
      <c r="H76" s="49">
        <v>2011</v>
      </c>
      <c r="I76" s="50" t="s">
        <v>12</v>
      </c>
      <c r="J76" s="36">
        <f>L76+N76+P76+R76+T76+V76+X76+Z76+AB76+AD76+AF76+AH76+AJ76+AL76+AN76+AP76+AR76+AT76+AV76+AX76+AZ76+BB76+BD76</f>
        <v>115</v>
      </c>
      <c r="K76" s="122"/>
      <c r="L76" s="123"/>
      <c r="M76" s="117"/>
      <c r="N76" s="148"/>
      <c r="O76" s="131"/>
      <c r="P76" s="132"/>
      <c r="Q76" s="117"/>
      <c r="R76" s="148"/>
      <c r="S76" s="131"/>
      <c r="T76" s="132"/>
      <c r="U76" s="131"/>
      <c r="V76" s="132"/>
      <c r="W76" s="131"/>
      <c r="X76" s="132"/>
      <c r="Y76" s="131"/>
      <c r="Z76" s="132"/>
      <c r="AA76" s="131"/>
      <c r="AB76" s="132"/>
      <c r="AC76" s="131"/>
      <c r="AD76" s="132"/>
      <c r="AE76" s="131"/>
      <c r="AF76" s="132"/>
      <c r="AG76" s="117"/>
      <c r="AH76" s="148"/>
      <c r="AI76" s="131"/>
      <c r="AJ76" s="132"/>
      <c r="AK76" s="137"/>
      <c r="AL76" s="138"/>
      <c r="AM76" s="219"/>
      <c r="AN76" s="220"/>
      <c r="AO76" s="219"/>
      <c r="AP76" s="220"/>
      <c r="AQ76" s="219"/>
      <c r="AR76" s="220"/>
      <c r="AS76" s="216"/>
      <c r="AT76" s="217"/>
      <c r="AU76" s="219"/>
      <c r="AV76" s="220"/>
      <c r="AW76" s="131"/>
      <c r="AX76" s="132"/>
      <c r="AY76" s="131"/>
      <c r="AZ76" s="132"/>
      <c r="BA76" s="117"/>
      <c r="BB76" s="148"/>
      <c r="BC76" s="137" t="s">
        <v>265</v>
      </c>
      <c r="BD76" s="255">
        <v>115</v>
      </c>
    </row>
    <row r="77" spans="4:56" ht="21" customHeight="1">
      <c r="D77" s="47">
        <v>68</v>
      </c>
      <c r="E77" s="95" t="s">
        <v>306</v>
      </c>
      <c r="F77" s="51"/>
      <c r="G77" s="51"/>
      <c r="H77" s="52">
        <v>2011</v>
      </c>
      <c r="I77" s="53" t="s">
        <v>159</v>
      </c>
      <c r="J77" s="36">
        <f>L77+N77+P77+R77+T77+V77+X77+Z77+AB77+AD77+AF77+AH77+AJ77+AL77+AN77+AP77+AR77+AT77+AV77+AX77+AZ77+BB77+BD77</f>
        <v>115</v>
      </c>
      <c r="K77" s="122"/>
      <c r="L77" s="123"/>
      <c r="M77" s="117"/>
      <c r="N77" s="148"/>
      <c r="O77" s="131"/>
      <c r="P77" s="132"/>
      <c r="Q77" s="117"/>
      <c r="R77" s="148"/>
      <c r="S77" s="131"/>
      <c r="T77" s="132"/>
      <c r="U77" s="131"/>
      <c r="V77" s="132"/>
      <c r="W77" s="131"/>
      <c r="X77" s="132"/>
      <c r="Y77" s="131"/>
      <c r="Z77" s="132"/>
      <c r="AA77" s="131"/>
      <c r="AB77" s="132"/>
      <c r="AC77" s="131"/>
      <c r="AD77" s="132"/>
      <c r="AE77" s="131"/>
      <c r="AF77" s="132"/>
      <c r="AG77" s="117"/>
      <c r="AH77" s="148"/>
      <c r="AI77" s="131"/>
      <c r="AJ77" s="132"/>
      <c r="AK77" s="137"/>
      <c r="AL77" s="138"/>
      <c r="AM77" s="219"/>
      <c r="AN77" s="220"/>
      <c r="AO77" s="219"/>
      <c r="AP77" s="220"/>
      <c r="AQ77" s="219"/>
      <c r="AR77" s="220"/>
      <c r="AS77" s="216"/>
      <c r="AT77" s="217"/>
      <c r="AU77" s="219"/>
      <c r="AV77" s="220"/>
      <c r="AW77" s="131"/>
      <c r="AX77" s="132"/>
      <c r="AY77" s="131"/>
      <c r="AZ77" s="132"/>
      <c r="BA77" s="117"/>
      <c r="BB77" s="148"/>
      <c r="BC77" s="137" t="s">
        <v>265</v>
      </c>
      <c r="BD77" s="255">
        <v>115</v>
      </c>
    </row>
    <row r="78" spans="4:56" ht="21" customHeight="1">
      <c r="D78" s="47">
        <v>69</v>
      </c>
      <c r="E78" s="88" t="s">
        <v>796</v>
      </c>
      <c r="F78" s="48"/>
      <c r="G78" s="48"/>
      <c r="H78" s="49">
        <v>2011</v>
      </c>
      <c r="I78" s="50" t="s">
        <v>222</v>
      </c>
      <c r="J78" s="36">
        <f>L78+N78+P78+R78+T78+V78+X78+Z78+AB78+AD78+AF78+AH78+AJ78+AL78+AN78+AP78+AR78+AT78+AV78+AX78+AZ78+BB78+BD78</f>
        <v>115</v>
      </c>
      <c r="K78" s="122"/>
      <c r="L78" s="123"/>
      <c r="M78" s="117"/>
      <c r="N78" s="148"/>
      <c r="O78" s="131"/>
      <c r="P78" s="132"/>
      <c r="Q78" s="117"/>
      <c r="R78" s="148"/>
      <c r="S78" s="131"/>
      <c r="T78" s="132"/>
      <c r="U78" s="131"/>
      <c r="V78" s="132"/>
      <c r="W78" s="131"/>
      <c r="X78" s="132"/>
      <c r="Y78" s="131"/>
      <c r="Z78" s="132"/>
      <c r="AA78" s="131"/>
      <c r="AB78" s="132"/>
      <c r="AC78" s="131"/>
      <c r="AD78" s="132"/>
      <c r="AE78" s="131"/>
      <c r="AF78" s="132"/>
      <c r="AG78" s="117"/>
      <c r="AH78" s="148"/>
      <c r="AI78" s="131"/>
      <c r="AJ78" s="132"/>
      <c r="AK78" s="137"/>
      <c r="AL78" s="138"/>
      <c r="AM78" s="219"/>
      <c r="AN78" s="220"/>
      <c r="AO78" s="219"/>
      <c r="AP78" s="220"/>
      <c r="AQ78" s="219"/>
      <c r="AR78" s="220"/>
      <c r="AS78" s="216"/>
      <c r="AT78" s="217"/>
      <c r="AU78" s="219"/>
      <c r="AV78" s="220"/>
      <c r="AW78" s="131"/>
      <c r="AX78" s="132"/>
      <c r="AY78" s="131"/>
      <c r="AZ78" s="132"/>
      <c r="BA78" s="117"/>
      <c r="BB78" s="148"/>
      <c r="BC78" s="137" t="s">
        <v>265</v>
      </c>
      <c r="BD78" s="255">
        <v>115</v>
      </c>
    </row>
    <row r="79" spans="4:56" ht="21" customHeight="1">
      <c r="D79" s="47">
        <v>70</v>
      </c>
      <c r="E79" s="88" t="s">
        <v>799</v>
      </c>
      <c r="F79" s="48"/>
      <c r="G79" s="48"/>
      <c r="H79" s="49">
        <v>2011</v>
      </c>
      <c r="I79" s="50" t="s">
        <v>222</v>
      </c>
      <c r="J79" s="36">
        <f>L79+N79+P79+R79+T79+V79+X79+Z79+AB79+AD79+AF79+AH79+AJ79+AL79+AN79+AP79+AR79+AT79+AV79+AX79+AZ79+BB79+BD79</f>
        <v>115</v>
      </c>
      <c r="K79" s="122"/>
      <c r="L79" s="123"/>
      <c r="M79" s="117"/>
      <c r="N79" s="148"/>
      <c r="O79" s="131"/>
      <c r="P79" s="132"/>
      <c r="Q79" s="117"/>
      <c r="R79" s="148"/>
      <c r="S79" s="131"/>
      <c r="T79" s="132"/>
      <c r="U79" s="131"/>
      <c r="V79" s="132"/>
      <c r="W79" s="131"/>
      <c r="X79" s="132"/>
      <c r="Y79" s="131"/>
      <c r="Z79" s="132"/>
      <c r="AA79" s="131"/>
      <c r="AB79" s="132"/>
      <c r="AC79" s="131"/>
      <c r="AD79" s="132"/>
      <c r="AE79" s="131"/>
      <c r="AF79" s="132"/>
      <c r="AG79" s="117"/>
      <c r="AH79" s="148"/>
      <c r="AI79" s="131"/>
      <c r="AJ79" s="132"/>
      <c r="AK79" s="137"/>
      <c r="AL79" s="138"/>
      <c r="AM79" s="219"/>
      <c r="AN79" s="220"/>
      <c r="AO79" s="219"/>
      <c r="AP79" s="220"/>
      <c r="AQ79" s="219"/>
      <c r="AR79" s="220"/>
      <c r="AS79" s="216"/>
      <c r="AT79" s="217"/>
      <c r="AU79" s="219"/>
      <c r="AV79" s="220"/>
      <c r="AW79" s="131"/>
      <c r="AX79" s="132"/>
      <c r="AY79" s="131"/>
      <c r="AZ79" s="132"/>
      <c r="BA79" s="117"/>
      <c r="BB79" s="148"/>
      <c r="BC79" s="137" t="s">
        <v>265</v>
      </c>
      <c r="BD79" s="255">
        <v>115</v>
      </c>
    </row>
    <row r="80" spans="4:56" ht="21" customHeight="1">
      <c r="D80" s="47">
        <v>71</v>
      </c>
      <c r="E80" s="88" t="s">
        <v>803</v>
      </c>
      <c r="F80" s="48"/>
      <c r="G80" s="48"/>
      <c r="H80" s="49">
        <v>2011</v>
      </c>
      <c r="I80" s="50" t="s">
        <v>10</v>
      </c>
      <c r="J80" s="36">
        <f>L80+N80+P80+R80+T80+V80+X80+Z80+AB80+AD80+AF80+AH80+AJ80+AL80+AN80+AP80+AR80+AT80+AV80+AX80+AZ80+BB80+BD80</f>
        <v>115</v>
      </c>
      <c r="K80" s="122"/>
      <c r="L80" s="123"/>
      <c r="M80" s="117"/>
      <c r="N80" s="148"/>
      <c r="O80" s="131"/>
      <c r="P80" s="132"/>
      <c r="Q80" s="117"/>
      <c r="R80" s="148"/>
      <c r="S80" s="131"/>
      <c r="T80" s="132"/>
      <c r="U80" s="131"/>
      <c r="V80" s="132"/>
      <c r="W80" s="131"/>
      <c r="X80" s="132"/>
      <c r="Y80" s="131"/>
      <c r="Z80" s="132"/>
      <c r="AA80" s="131"/>
      <c r="AB80" s="132"/>
      <c r="AC80" s="131"/>
      <c r="AD80" s="132"/>
      <c r="AE80" s="131"/>
      <c r="AF80" s="132"/>
      <c r="AG80" s="117"/>
      <c r="AH80" s="148"/>
      <c r="AI80" s="131"/>
      <c r="AJ80" s="132"/>
      <c r="AK80" s="137"/>
      <c r="AL80" s="138"/>
      <c r="AM80" s="219"/>
      <c r="AN80" s="220"/>
      <c r="AO80" s="219"/>
      <c r="AP80" s="220"/>
      <c r="AQ80" s="219"/>
      <c r="AR80" s="220"/>
      <c r="AS80" s="216"/>
      <c r="AT80" s="217"/>
      <c r="AU80" s="219"/>
      <c r="AV80" s="220"/>
      <c r="AW80" s="131"/>
      <c r="AX80" s="132"/>
      <c r="AY80" s="131"/>
      <c r="AZ80" s="132"/>
      <c r="BA80" s="117"/>
      <c r="BB80" s="148"/>
      <c r="BC80" s="137" t="s">
        <v>265</v>
      </c>
      <c r="BD80" s="255">
        <v>115</v>
      </c>
    </row>
    <row r="81" spans="4:56" ht="21" customHeight="1">
      <c r="D81" s="47">
        <v>72</v>
      </c>
      <c r="E81" s="95" t="s">
        <v>498</v>
      </c>
      <c r="F81" s="51"/>
      <c r="G81" s="51"/>
      <c r="H81" s="52">
        <v>2009</v>
      </c>
      <c r="I81" s="53" t="s">
        <v>159</v>
      </c>
      <c r="J81" s="36">
        <f>L81+N81+P81+R81+T81+V81+X81+Z81+AB81+AD81+AF81+AH81+AJ81+AL81+AN81+AP81+AR81+AT81+AV81+AX81+AZ81+BB81+BD81</f>
        <v>110</v>
      </c>
      <c r="K81" s="122"/>
      <c r="L81" s="123"/>
      <c r="M81" s="117"/>
      <c r="N81" s="148"/>
      <c r="O81" s="131"/>
      <c r="P81" s="132"/>
      <c r="Q81" s="117"/>
      <c r="R81" s="148"/>
      <c r="S81" s="131"/>
      <c r="T81" s="132"/>
      <c r="U81" s="131"/>
      <c r="V81" s="132"/>
      <c r="W81" s="131">
        <v>1</v>
      </c>
      <c r="X81" s="132">
        <v>110</v>
      </c>
      <c r="Y81" s="131"/>
      <c r="Z81" s="132"/>
      <c r="AA81" s="131"/>
      <c r="AB81" s="132"/>
      <c r="AC81" s="131"/>
      <c r="AD81" s="132"/>
      <c r="AE81" s="131"/>
      <c r="AF81" s="132"/>
      <c r="AG81" s="117"/>
      <c r="AH81" s="148"/>
      <c r="AI81" s="131"/>
      <c r="AJ81" s="132"/>
      <c r="AK81" s="137"/>
      <c r="AL81" s="138"/>
      <c r="AM81" s="219"/>
      <c r="AN81" s="220"/>
      <c r="AO81" s="219"/>
      <c r="AP81" s="220"/>
      <c r="AQ81" s="219"/>
      <c r="AR81" s="220"/>
      <c r="AS81" s="216"/>
      <c r="AT81" s="217"/>
      <c r="AU81" s="219"/>
      <c r="AV81" s="220"/>
      <c r="AW81" s="131"/>
      <c r="AX81" s="132"/>
      <c r="AY81" s="131"/>
      <c r="AZ81" s="132"/>
      <c r="BA81" s="117"/>
      <c r="BB81" s="148"/>
      <c r="BC81" s="137"/>
      <c r="BD81" s="255"/>
    </row>
    <row r="82" spans="4:56" ht="21" customHeight="1">
      <c r="D82" s="47">
        <v>73</v>
      </c>
      <c r="E82" s="88" t="s">
        <v>679</v>
      </c>
      <c r="F82" s="48"/>
      <c r="G82" s="48"/>
      <c r="H82" s="49">
        <v>2011</v>
      </c>
      <c r="I82" s="50" t="s">
        <v>297</v>
      </c>
      <c r="J82" s="36">
        <f>L82+N82+P82+R82+T82+V82+X82+Z82+AB82+AD82+AF82+AH82+AJ82+AL82+AN82+AP82+AR82+AT82+AV82+AX82+AZ82+BB82+BD82</f>
        <v>110</v>
      </c>
      <c r="K82" s="122"/>
      <c r="L82" s="123"/>
      <c r="M82" s="117"/>
      <c r="N82" s="148"/>
      <c r="O82" s="131"/>
      <c r="P82" s="132"/>
      <c r="Q82" s="117"/>
      <c r="R82" s="148"/>
      <c r="S82" s="131"/>
      <c r="T82" s="132"/>
      <c r="U82" s="131"/>
      <c r="V82" s="132"/>
      <c r="W82" s="131"/>
      <c r="X82" s="132"/>
      <c r="Y82" s="131"/>
      <c r="Z82" s="132"/>
      <c r="AA82" s="131"/>
      <c r="AB82" s="132"/>
      <c r="AC82" s="131"/>
      <c r="AD82" s="132"/>
      <c r="AE82" s="131"/>
      <c r="AF82" s="132"/>
      <c r="AG82" s="117"/>
      <c r="AH82" s="148"/>
      <c r="AI82" s="131"/>
      <c r="AJ82" s="132"/>
      <c r="AK82" s="137"/>
      <c r="AL82" s="138"/>
      <c r="AM82" s="219"/>
      <c r="AN82" s="220"/>
      <c r="AO82" s="219"/>
      <c r="AP82" s="220"/>
      <c r="AQ82" s="219">
        <v>1</v>
      </c>
      <c r="AR82" s="220">
        <v>110</v>
      </c>
      <c r="AS82" s="216"/>
      <c r="AT82" s="217"/>
      <c r="AU82" s="219"/>
      <c r="AV82" s="220"/>
      <c r="AW82" s="131"/>
      <c r="AX82" s="132"/>
      <c r="AY82" s="131"/>
      <c r="AZ82" s="132"/>
      <c r="BA82" s="117"/>
      <c r="BB82" s="148"/>
      <c r="BC82" s="137"/>
      <c r="BD82" s="255"/>
    </row>
    <row r="83" spans="4:56" ht="21" customHeight="1">
      <c r="D83" s="47">
        <v>74</v>
      </c>
      <c r="E83" s="88" t="s">
        <v>354</v>
      </c>
      <c r="F83" s="48"/>
      <c r="G83" s="48"/>
      <c r="H83" s="49">
        <v>2009</v>
      </c>
      <c r="I83" s="50" t="s">
        <v>9</v>
      </c>
      <c r="J83" s="36">
        <f>L83+N83+P83+R83+T83+V83+X83+Z83+AB83+AD83+AF83+AH83+AJ83+AL83+AN83+AP83+AR83+AT83+AV83+AX83+AZ83+BB83+BD83</f>
        <v>105</v>
      </c>
      <c r="K83" s="122" t="s">
        <v>52</v>
      </c>
      <c r="L83" s="123">
        <v>105</v>
      </c>
      <c r="M83" s="117"/>
      <c r="N83" s="148"/>
      <c r="O83" s="131"/>
      <c r="P83" s="132"/>
      <c r="Q83" s="117"/>
      <c r="R83" s="148"/>
      <c r="S83" s="131"/>
      <c r="T83" s="132"/>
      <c r="U83" s="131"/>
      <c r="V83" s="132"/>
      <c r="W83" s="131"/>
      <c r="X83" s="132"/>
      <c r="Y83" s="131"/>
      <c r="Z83" s="132"/>
      <c r="AA83" s="131"/>
      <c r="AB83" s="132"/>
      <c r="AC83" s="131"/>
      <c r="AD83" s="132"/>
      <c r="AE83" s="131"/>
      <c r="AF83" s="132"/>
      <c r="AG83" s="117"/>
      <c r="AH83" s="148"/>
      <c r="AI83" s="131"/>
      <c r="AJ83" s="132"/>
      <c r="AK83" s="137"/>
      <c r="AL83" s="138"/>
      <c r="AM83" s="219"/>
      <c r="AN83" s="220"/>
      <c r="AO83" s="219"/>
      <c r="AP83" s="220"/>
      <c r="AQ83" s="219"/>
      <c r="AR83" s="220"/>
      <c r="AS83" s="216"/>
      <c r="AT83" s="217"/>
      <c r="AU83" s="219"/>
      <c r="AV83" s="220"/>
      <c r="AW83" s="131"/>
      <c r="AX83" s="132"/>
      <c r="AY83" s="131"/>
      <c r="AZ83" s="132"/>
      <c r="BA83" s="117"/>
      <c r="BB83" s="148"/>
      <c r="BC83" s="137"/>
      <c r="BD83" s="255"/>
    </row>
    <row r="84" spans="4:56" ht="21" customHeight="1">
      <c r="D84" s="47">
        <v>75</v>
      </c>
      <c r="E84" s="88" t="s">
        <v>269</v>
      </c>
      <c r="F84" s="48"/>
      <c r="G84" s="48"/>
      <c r="H84" s="49">
        <v>2010</v>
      </c>
      <c r="I84" s="50" t="s">
        <v>159</v>
      </c>
      <c r="J84" s="36">
        <f>L84+N84+P84+R84+T84+V84+X84+Z84+AB84+AD84+AF84+AH84+AJ84+AL84+AN84+AP84+AR84+AT84+AV84+AX84+AZ84+BB84+BD84</f>
        <v>105</v>
      </c>
      <c r="K84" s="122"/>
      <c r="L84" s="123"/>
      <c r="M84" s="117"/>
      <c r="N84" s="148"/>
      <c r="O84" s="131"/>
      <c r="P84" s="132"/>
      <c r="Q84" s="117"/>
      <c r="R84" s="148"/>
      <c r="S84" s="131"/>
      <c r="T84" s="132"/>
      <c r="U84" s="131"/>
      <c r="V84" s="132"/>
      <c r="W84" s="131" t="s">
        <v>11</v>
      </c>
      <c r="X84" s="132">
        <v>70</v>
      </c>
      <c r="Y84" s="131"/>
      <c r="Z84" s="132"/>
      <c r="AA84" s="131"/>
      <c r="AB84" s="132"/>
      <c r="AC84" s="131"/>
      <c r="AD84" s="132"/>
      <c r="AE84" s="131"/>
      <c r="AF84" s="132"/>
      <c r="AG84" s="117"/>
      <c r="AH84" s="148"/>
      <c r="AI84" s="131"/>
      <c r="AJ84" s="132"/>
      <c r="AK84" s="137"/>
      <c r="AL84" s="138"/>
      <c r="AM84" s="219"/>
      <c r="AN84" s="220"/>
      <c r="AO84" s="219"/>
      <c r="AP84" s="220"/>
      <c r="AQ84" s="219" t="s">
        <v>38</v>
      </c>
      <c r="AR84" s="220">
        <v>35</v>
      </c>
      <c r="AS84" s="216"/>
      <c r="AT84" s="217"/>
      <c r="AU84" s="219"/>
      <c r="AV84" s="220"/>
      <c r="AW84" s="131"/>
      <c r="AX84" s="132"/>
      <c r="AY84" s="131"/>
      <c r="AZ84" s="132"/>
      <c r="BA84" s="117"/>
      <c r="BB84" s="148"/>
      <c r="BC84" s="137"/>
      <c r="BD84" s="255"/>
    </row>
    <row r="85" spans="4:56" ht="21" customHeight="1">
      <c r="D85" s="47">
        <v>76</v>
      </c>
      <c r="E85" s="88" t="s">
        <v>349</v>
      </c>
      <c r="F85" s="48"/>
      <c r="G85" s="48"/>
      <c r="H85" s="49">
        <v>2011</v>
      </c>
      <c r="I85" s="50" t="s">
        <v>9</v>
      </c>
      <c r="J85" s="36">
        <f>L85+N85+P85+R85+T85+V85+X85+Z85+AB85+AD85+AF85+AH85+AJ85+AL85+AN85+AP85+AR85+AT85+AV85+AX85+AZ85+BB85+BD85</f>
        <v>105</v>
      </c>
      <c r="K85" s="122" t="s">
        <v>38</v>
      </c>
      <c r="L85" s="123">
        <v>105</v>
      </c>
      <c r="M85" s="117"/>
      <c r="N85" s="148"/>
      <c r="O85" s="131"/>
      <c r="P85" s="132"/>
      <c r="Q85" s="117"/>
      <c r="R85" s="148"/>
      <c r="S85" s="131"/>
      <c r="T85" s="132"/>
      <c r="U85" s="131"/>
      <c r="V85" s="132"/>
      <c r="W85" s="131"/>
      <c r="X85" s="132"/>
      <c r="Y85" s="131"/>
      <c r="Z85" s="132"/>
      <c r="AA85" s="131"/>
      <c r="AB85" s="132"/>
      <c r="AC85" s="131"/>
      <c r="AD85" s="132"/>
      <c r="AE85" s="131"/>
      <c r="AF85" s="132"/>
      <c r="AG85" s="117"/>
      <c r="AH85" s="148"/>
      <c r="AI85" s="131"/>
      <c r="AJ85" s="132"/>
      <c r="AK85" s="137"/>
      <c r="AL85" s="138"/>
      <c r="AM85" s="219"/>
      <c r="AN85" s="220"/>
      <c r="AO85" s="219"/>
      <c r="AP85" s="220"/>
      <c r="AQ85" s="219"/>
      <c r="AR85" s="220"/>
      <c r="AS85" s="216"/>
      <c r="AT85" s="217"/>
      <c r="AU85" s="219"/>
      <c r="AV85" s="220"/>
      <c r="AW85" s="131"/>
      <c r="AX85" s="132"/>
      <c r="AY85" s="131"/>
      <c r="AZ85" s="132"/>
      <c r="BA85" s="117"/>
      <c r="BB85" s="148"/>
      <c r="BC85" s="137"/>
      <c r="BD85" s="255"/>
    </row>
    <row r="86" spans="4:56" ht="21" customHeight="1">
      <c r="D86" s="47">
        <v>77</v>
      </c>
      <c r="E86" s="88" t="s">
        <v>477</v>
      </c>
      <c r="F86" s="48"/>
      <c r="G86" s="48"/>
      <c r="H86" s="49">
        <v>2009</v>
      </c>
      <c r="I86" s="50" t="s">
        <v>3</v>
      </c>
      <c r="J86" s="36">
        <f>L86+N86+P86+R86+T86+V86+X86+Z86+AB86+AD86+AF86+AH86+AJ86+AL86+AN86+AP86+AR86+AT86+AV86+AX86+AZ86+BB86+BD86</f>
        <v>100</v>
      </c>
      <c r="K86" s="122"/>
      <c r="L86" s="123"/>
      <c r="M86" s="117"/>
      <c r="N86" s="148"/>
      <c r="O86" s="131"/>
      <c r="P86" s="132"/>
      <c r="Q86" s="117"/>
      <c r="R86" s="148"/>
      <c r="S86" s="131"/>
      <c r="T86" s="132"/>
      <c r="U86" s="131" t="s">
        <v>69</v>
      </c>
      <c r="V86" s="132">
        <v>55</v>
      </c>
      <c r="W86" s="131"/>
      <c r="X86" s="132"/>
      <c r="Y86" s="131"/>
      <c r="Z86" s="132"/>
      <c r="AA86" s="131" t="s">
        <v>70</v>
      </c>
      <c r="AB86" s="132">
        <v>45</v>
      </c>
      <c r="AC86" s="131"/>
      <c r="AD86" s="132"/>
      <c r="AE86" s="131"/>
      <c r="AF86" s="132"/>
      <c r="AG86" s="117"/>
      <c r="AH86" s="148"/>
      <c r="AI86" s="131"/>
      <c r="AJ86" s="132"/>
      <c r="AK86" s="137"/>
      <c r="AL86" s="138"/>
      <c r="AM86" s="219"/>
      <c r="AN86" s="220"/>
      <c r="AO86" s="219"/>
      <c r="AP86" s="220"/>
      <c r="AQ86" s="219"/>
      <c r="AR86" s="220"/>
      <c r="AS86" s="216"/>
      <c r="AT86" s="217"/>
      <c r="AU86" s="219"/>
      <c r="AV86" s="220"/>
      <c r="AW86" s="131"/>
      <c r="AX86" s="132"/>
      <c r="AY86" s="131"/>
      <c r="AZ86" s="132"/>
      <c r="BA86" s="117"/>
      <c r="BB86" s="148"/>
      <c r="BC86" s="137"/>
      <c r="BD86" s="255"/>
    </row>
    <row r="87" spans="4:56" ht="21" customHeight="1">
      <c r="D87" s="47">
        <v>78</v>
      </c>
      <c r="E87" s="88" t="s">
        <v>815</v>
      </c>
      <c r="F87" s="48"/>
      <c r="G87" s="48"/>
      <c r="H87" s="49">
        <v>2009</v>
      </c>
      <c r="I87" s="50" t="s">
        <v>2</v>
      </c>
      <c r="J87" s="36">
        <f>L87+N87+P87+R87+T87+V87+X87+Z87+AB87+AD87+AF87+AH87+AJ87+AL87+AN87+AP87+AR87+AT87+AV87+AX87+AZ87+BB87+BD87</f>
        <v>90</v>
      </c>
      <c r="K87" s="122"/>
      <c r="L87" s="123"/>
      <c r="M87" s="117"/>
      <c r="N87" s="148"/>
      <c r="O87" s="131"/>
      <c r="P87" s="132"/>
      <c r="Q87" s="117"/>
      <c r="R87" s="148"/>
      <c r="S87" s="131"/>
      <c r="T87" s="132"/>
      <c r="U87" s="131"/>
      <c r="V87" s="132"/>
      <c r="W87" s="131"/>
      <c r="X87" s="132"/>
      <c r="Y87" s="131"/>
      <c r="Z87" s="132"/>
      <c r="AA87" s="131"/>
      <c r="AB87" s="132"/>
      <c r="AC87" s="131"/>
      <c r="AD87" s="132"/>
      <c r="AE87" s="131"/>
      <c r="AF87" s="132"/>
      <c r="AG87" s="117"/>
      <c r="AH87" s="148"/>
      <c r="AI87" s="131"/>
      <c r="AJ87" s="132"/>
      <c r="AK87" s="137"/>
      <c r="AL87" s="138"/>
      <c r="AM87" s="219"/>
      <c r="AN87" s="220"/>
      <c r="AO87" s="219"/>
      <c r="AP87" s="220"/>
      <c r="AQ87" s="219"/>
      <c r="AR87" s="220"/>
      <c r="AS87" s="216"/>
      <c r="AT87" s="217"/>
      <c r="AU87" s="219"/>
      <c r="AV87" s="220"/>
      <c r="AW87" s="131"/>
      <c r="AX87" s="132"/>
      <c r="AY87" s="131"/>
      <c r="AZ87" s="132"/>
      <c r="BA87" s="117"/>
      <c r="BB87" s="148"/>
      <c r="BC87" s="137" t="s">
        <v>38</v>
      </c>
      <c r="BD87" s="255">
        <v>90</v>
      </c>
    </row>
    <row r="88" spans="4:56" ht="21" customHeight="1">
      <c r="D88" s="47">
        <v>79</v>
      </c>
      <c r="E88" s="88" t="s">
        <v>816</v>
      </c>
      <c r="F88" s="48"/>
      <c r="G88" s="48"/>
      <c r="H88" s="49">
        <v>2009</v>
      </c>
      <c r="I88" s="50" t="s">
        <v>2</v>
      </c>
      <c r="J88" s="36">
        <f>L88+N88+P88+R88+T88+V88+X88+Z88+AB88+AD88+AF88+AH88+AJ88+AL88+AN88+AP88+AR88+AT88+AV88+AX88+AZ88+BB88+BD88</f>
        <v>90</v>
      </c>
      <c r="K88" s="122"/>
      <c r="L88" s="123"/>
      <c r="M88" s="117"/>
      <c r="N88" s="148"/>
      <c r="O88" s="131"/>
      <c r="P88" s="132"/>
      <c r="Q88" s="117"/>
      <c r="R88" s="148"/>
      <c r="S88" s="131"/>
      <c r="T88" s="132"/>
      <c r="U88" s="131"/>
      <c r="V88" s="132"/>
      <c r="W88" s="131"/>
      <c r="X88" s="132"/>
      <c r="Y88" s="131"/>
      <c r="Z88" s="132"/>
      <c r="AA88" s="131"/>
      <c r="AB88" s="132"/>
      <c r="AC88" s="131"/>
      <c r="AD88" s="132"/>
      <c r="AE88" s="131"/>
      <c r="AF88" s="132"/>
      <c r="AG88" s="117"/>
      <c r="AH88" s="148"/>
      <c r="AI88" s="131"/>
      <c r="AJ88" s="132"/>
      <c r="AK88" s="137"/>
      <c r="AL88" s="138"/>
      <c r="AM88" s="219"/>
      <c r="AN88" s="220"/>
      <c r="AO88" s="219"/>
      <c r="AP88" s="220"/>
      <c r="AQ88" s="219"/>
      <c r="AR88" s="220"/>
      <c r="AS88" s="216"/>
      <c r="AT88" s="217"/>
      <c r="AU88" s="219"/>
      <c r="AV88" s="220"/>
      <c r="AW88" s="131"/>
      <c r="AX88" s="132"/>
      <c r="AY88" s="131"/>
      <c r="AZ88" s="132"/>
      <c r="BA88" s="117"/>
      <c r="BB88" s="148"/>
      <c r="BC88" s="137" t="s">
        <v>38</v>
      </c>
      <c r="BD88" s="255">
        <v>90</v>
      </c>
    </row>
    <row r="89" spans="4:56" ht="21" customHeight="1">
      <c r="D89" s="47">
        <v>80</v>
      </c>
      <c r="E89" s="88" t="s">
        <v>817</v>
      </c>
      <c r="F89" s="48"/>
      <c r="G89" s="48"/>
      <c r="H89" s="49">
        <v>2009</v>
      </c>
      <c r="I89" s="50" t="s">
        <v>2</v>
      </c>
      <c r="J89" s="36">
        <f>L89+N89+P89+R89+T89+V89+X89+Z89+AB89+AD89+AF89+AH89+AJ89+AL89+AN89+AP89+AR89+AT89+AV89+AX89+AZ89+BB89+BD89</f>
        <v>90</v>
      </c>
      <c r="K89" s="122"/>
      <c r="L89" s="123"/>
      <c r="M89" s="117"/>
      <c r="N89" s="148"/>
      <c r="O89" s="131"/>
      <c r="P89" s="132"/>
      <c r="Q89" s="117"/>
      <c r="R89" s="148"/>
      <c r="S89" s="131"/>
      <c r="T89" s="132"/>
      <c r="U89" s="131"/>
      <c r="V89" s="132"/>
      <c r="W89" s="131"/>
      <c r="X89" s="132"/>
      <c r="Y89" s="131"/>
      <c r="Z89" s="132"/>
      <c r="AA89" s="131"/>
      <c r="AB89" s="132"/>
      <c r="AC89" s="131"/>
      <c r="AD89" s="132"/>
      <c r="AE89" s="131"/>
      <c r="AF89" s="132"/>
      <c r="AG89" s="117"/>
      <c r="AH89" s="148"/>
      <c r="AI89" s="131"/>
      <c r="AJ89" s="132"/>
      <c r="AK89" s="137"/>
      <c r="AL89" s="138"/>
      <c r="AM89" s="219"/>
      <c r="AN89" s="220"/>
      <c r="AO89" s="219"/>
      <c r="AP89" s="220"/>
      <c r="AQ89" s="219"/>
      <c r="AR89" s="220"/>
      <c r="AS89" s="216"/>
      <c r="AT89" s="217"/>
      <c r="AU89" s="219"/>
      <c r="AV89" s="220"/>
      <c r="AW89" s="131"/>
      <c r="AX89" s="132"/>
      <c r="AY89" s="131"/>
      <c r="AZ89" s="132"/>
      <c r="BA89" s="117"/>
      <c r="BB89" s="148"/>
      <c r="BC89" s="137" t="s">
        <v>38</v>
      </c>
      <c r="BD89" s="255">
        <v>90</v>
      </c>
    </row>
    <row r="90" spans="4:56" ht="21" customHeight="1">
      <c r="D90" s="47">
        <v>81</v>
      </c>
      <c r="E90" s="88" t="s">
        <v>810</v>
      </c>
      <c r="F90" s="48"/>
      <c r="G90" s="48"/>
      <c r="H90" s="49">
        <v>2010</v>
      </c>
      <c r="I90" s="50" t="s">
        <v>222</v>
      </c>
      <c r="J90" s="36">
        <f>L90+N90+P90+R90+T90+V90+X90+Z90+AB90+AD90+AF90+AH90+AJ90+AL90+AN90+AP90+AR90+AT90+AV90+AX90+AZ90+BB90+BD90</f>
        <v>90</v>
      </c>
      <c r="K90" s="122"/>
      <c r="L90" s="123"/>
      <c r="M90" s="117"/>
      <c r="N90" s="148"/>
      <c r="O90" s="131"/>
      <c r="P90" s="132"/>
      <c r="Q90" s="117"/>
      <c r="R90" s="148"/>
      <c r="S90" s="131"/>
      <c r="T90" s="132"/>
      <c r="U90" s="131"/>
      <c r="V90" s="132"/>
      <c r="W90" s="131"/>
      <c r="X90" s="132"/>
      <c r="Y90" s="131"/>
      <c r="Z90" s="132"/>
      <c r="AA90" s="131"/>
      <c r="AB90" s="132"/>
      <c r="AC90" s="131"/>
      <c r="AD90" s="132"/>
      <c r="AE90" s="131"/>
      <c r="AF90" s="132"/>
      <c r="AG90" s="117"/>
      <c r="AH90" s="148"/>
      <c r="AI90" s="131"/>
      <c r="AJ90" s="132"/>
      <c r="AK90" s="137"/>
      <c r="AL90" s="138"/>
      <c r="AM90" s="219"/>
      <c r="AN90" s="220"/>
      <c r="AO90" s="219"/>
      <c r="AP90" s="220"/>
      <c r="AQ90" s="219"/>
      <c r="AR90" s="220"/>
      <c r="AS90" s="216"/>
      <c r="AT90" s="217"/>
      <c r="AU90" s="219"/>
      <c r="AV90" s="220"/>
      <c r="AW90" s="131"/>
      <c r="AX90" s="132"/>
      <c r="AY90" s="131"/>
      <c r="AZ90" s="132"/>
      <c r="BA90" s="117"/>
      <c r="BB90" s="148"/>
      <c r="BC90" s="137" t="s">
        <v>38</v>
      </c>
      <c r="BD90" s="255">
        <v>90</v>
      </c>
    </row>
    <row r="91" spans="4:56" ht="21" customHeight="1">
      <c r="D91" s="47">
        <v>82</v>
      </c>
      <c r="E91" s="88" t="s">
        <v>811</v>
      </c>
      <c r="F91" s="48"/>
      <c r="G91" s="48"/>
      <c r="H91" s="49">
        <v>2010</v>
      </c>
      <c r="I91" s="50" t="s">
        <v>222</v>
      </c>
      <c r="J91" s="36">
        <f>L91+N91+P91+R91+T91+V91+X91+Z91+AB91+AD91+AF91+AH91+AJ91+AL91+AN91+AP91+AR91+AT91+AV91+AX91+AZ91+BB91+BD91</f>
        <v>90</v>
      </c>
      <c r="K91" s="122"/>
      <c r="L91" s="123"/>
      <c r="M91" s="117"/>
      <c r="N91" s="148"/>
      <c r="O91" s="131"/>
      <c r="P91" s="132"/>
      <c r="Q91" s="117"/>
      <c r="R91" s="148"/>
      <c r="S91" s="131"/>
      <c r="T91" s="132"/>
      <c r="U91" s="131"/>
      <c r="V91" s="132"/>
      <c r="W91" s="131"/>
      <c r="X91" s="132"/>
      <c r="Y91" s="131"/>
      <c r="Z91" s="132"/>
      <c r="AA91" s="131"/>
      <c r="AB91" s="132"/>
      <c r="AC91" s="131"/>
      <c r="AD91" s="132"/>
      <c r="AE91" s="131"/>
      <c r="AF91" s="132"/>
      <c r="AG91" s="117"/>
      <c r="AH91" s="148"/>
      <c r="AI91" s="131"/>
      <c r="AJ91" s="132"/>
      <c r="AK91" s="137"/>
      <c r="AL91" s="138"/>
      <c r="AM91" s="219"/>
      <c r="AN91" s="220"/>
      <c r="AO91" s="219"/>
      <c r="AP91" s="220"/>
      <c r="AQ91" s="219"/>
      <c r="AR91" s="220"/>
      <c r="AS91" s="216"/>
      <c r="AT91" s="217"/>
      <c r="AU91" s="219"/>
      <c r="AV91" s="220"/>
      <c r="AW91" s="131"/>
      <c r="AX91" s="132"/>
      <c r="AY91" s="131"/>
      <c r="AZ91" s="132"/>
      <c r="BA91" s="117"/>
      <c r="BB91" s="148"/>
      <c r="BC91" s="137" t="s">
        <v>38</v>
      </c>
      <c r="BD91" s="255">
        <v>90</v>
      </c>
    </row>
    <row r="92" spans="4:56" ht="21" customHeight="1">
      <c r="D92" s="47">
        <v>83</v>
      </c>
      <c r="E92" s="88" t="s">
        <v>800</v>
      </c>
      <c r="F92" s="48"/>
      <c r="G92" s="48"/>
      <c r="H92" s="49">
        <v>2010</v>
      </c>
      <c r="I92" s="50" t="s">
        <v>10</v>
      </c>
      <c r="J92" s="36">
        <f>L92+N92+P92+R92+T92+V92+X92+Z92+AB92+AD92+AF92+AH92+AJ92+AL92+AN92+AP92+AR92+AT92+AV92+AX92+AZ92+BB92+BD92</f>
        <v>90</v>
      </c>
      <c r="K92" s="122"/>
      <c r="L92" s="123"/>
      <c r="M92" s="117"/>
      <c r="N92" s="148"/>
      <c r="O92" s="131"/>
      <c r="P92" s="132"/>
      <c r="Q92" s="117"/>
      <c r="R92" s="148"/>
      <c r="S92" s="131"/>
      <c r="T92" s="132"/>
      <c r="U92" s="131"/>
      <c r="V92" s="132"/>
      <c r="W92" s="131"/>
      <c r="X92" s="132"/>
      <c r="Y92" s="131"/>
      <c r="Z92" s="132"/>
      <c r="AA92" s="131"/>
      <c r="AB92" s="132"/>
      <c r="AC92" s="131"/>
      <c r="AD92" s="132"/>
      <c r="AE92" s="131"/>
      <c r="AF92" s="132"/>
      <c r="AG92" s="117"/>
      <c r="AH92" s="148"/>
      <c r="AI92" s="131"/>
      <c r="AJ92" s="132"/>
      <c r="AK92" s="137"/>
      <c r="AL92" s="138"/>
      <c r="AM92" s="219"/>
      <c r="AN92" s="220"/>
      <c r="AO92" s="219"/>
      <c r="AP92" s="220"/>
      <c r="AQ92" s="219"/>
      <c r="AR92" s="220"/>
      <c r="AS92" s="216"/>
      <c r="AT92" s="217"/>
      <c r="AU92" s="219"/>
      <c r="AV92" s="220"/>
      <c r="AW92" s="131"/>
      <c r="AX92" s="132"/>
      <c r="AY92" s="131"/>
      <c r="AZ92" s="132"/>
      <c r="BA92" s="117"/>
      <c r="BB92" s="148"/>
      <c r="BC92" s="137" t="s">
        <v>38</v>
      </c>
      <c r="BD92" s="255">
        <v>90</v>
      </c>
    </row>
    <row r="93" spans="4:56" ht="21" customHeight="1">
      <c r="D93" s="47">
        <v>84</v>
      </c>
      <c r="E93" s="88" t="s">
        <v>814</v>
      </c>
      <c r="F93" s="48"/>
      <c r="G93" s="48"/>
      <c r="H93" s="49">
        <v>2010</v>
      </c>
      <c r="I93" s="50" t="s">
        <v>222</v>
      </c>
      <c r="J93" s="36">
        <f>L93+N93+P93+R93+T93+V93+X93+Z93+AB93+AD93+AF93+AH93+AJ93+AL93+AN93+AP93+AR93+AT93+AV93+AX93+AZ93+BB93+BD93</f>
        <v>90</v>
      </c>
      <c r="K93" s="122"/>
      <c r="L93" s="123"/>
      <c r="M93" s="117"/>
      <c r="N93" s="148"/>
      <c r="O93" s="131"/>
      <c r="P93" s="132"/>
      <c r="Q93" s="117"/>
      <c r="R93" s="148"/>
      <c r="S93" s="131"/>
      <c r="T93" s="132"/>
      <c r="U93" s="131"/>
      <c r="V93" s="132"/>
      <c r="W93" s="131"/>
      <c r="X93" s="132"/>
      <c r="Y93" s="131"/>
      <c r="Z93" s="132"/>
      <c r="AA93" s="131"/>
      <c r="AB93" s="132"/>
      <c r="AC93" s="131"/>
      <c r="AD93" s="132"/>
      <c r="AE93" s="131"/>
      <c r="AF93" s="132"/>
      <c r="AG93" s="117"/>
      <c r="AH93" s="148"/>
      <c r="AI93" s="131"/>
      <c r="AJ93" s="132"/>
      <c r="AK93" s="137"/>
      <c r="AL93" s="138"/>
      <c r="AM93" s="219"/>
      <c r="AN93" s="220"/>
      <c r="AO93" s="219"/>
      <c r="AP93" s="220"/>
      <c r="AQ93" s="219"/>
      <c r="AR93" s="220"/>
      <c r="AS93" s="216"/>
      <c r="AT93" s="217"/>
      <c r="AU93" s="219"/>
      <c r="AV93" s="220"/>
      <c r="AW93" s="131"/>
      <c r="AX93" s="132"/>
      <c r="AY93" s="131"/>
      <c r="AZ93" s="132"/>
      <c r="BA93" s="117"/>
      <c r="BB93" s="148"/>
      <c r="BC93" s="137" t="s">
        <v>38</v>
      </c>
      <c r="BD93" s="255">
        <v>90</v>
      </c>
    </row>
    <row r="94" spans="4:56" ht="21" customHeight="1">
      <c r="D94" s="47">
        <v>85</v>
      </c>
      <c r="E94" s="88" t="s">
        <v>312</v>
      </c>
      <c r="F94" s="48"/>
      <c r="G94" s="48"/>
      <c r="H94" s="49">
        <v>2010</v>
      </c>
      <c r="I94" s="50" t="s">
        <v>4</v>
      </c>
      <c r="J94" s="36">
        <f>L94+N94+P94+R94+T94+V94+X94+Z94+AB94+AD94+AF94+AH94+AJ94+AL94+AN94+AP94+AR94+AT94+AV94+AX94+AZ94+BB94+BD94</f>
        <v>90</v>
      </c>
      <c r="K94" s="122"/>
      <c r="L94" s="123"/>
      <c r="M94" s="117"/>
      <c r="N94" s="148"/>
      <c r="O94" s="131"/>
      <c r="P94" s="132"/>
      <c r="Q94" s="117"/>
      <c r="R94" s="148"/>
      <c r="S94" s="131"/>
      <c r="T94" s="132"/>
      <c r="U94" s="131"/>
      <c r="V94" s="132"/>
      <c r="W94" s="131"/>
      <c r="X94" s="132"/>
      <c r="Y94" s="131"/>
      <c r="Z94" s="132"/>
      <c r="AA94" s="131"/>
      <c r="AB94" s="132"/>
      <c r="AC94" s="131"/>
      <c r="AD94" s="132"/>
      <c r="AE94" s="131"/>
      <c r="AF94" s="132"/>
      <c r="AG94" s="117"/>
      <c r="AH94" s="148"/>
      <c r="AI94" s="131"/>
      <c r="AJ94" s="132"/>
      <c r="AK94" s="137"/>
      <c r="AL94" s="138"/>
      <c r="AM94" s="219"/>
      <c r="AN94" s="220"/>
      <c r="AO94" s="219" t="s">
        <v>70</v>
      </c>
      <c r="AP94" s="220">
        <v>45</v>
      </c>
      <c r="AQ94" s="219"/>
      <c r="AR94" s="220"/>
      <c r="AS94" s="216"/>
      <c r="AT94" s="217"/>
      <c r="AU94" s="219" t="s">
        <v>70</v>
      </c>
      <c r="AV94" s="220">
        <v>45</v>
      </c>
      <c r="AW94" s="131"/>
      <c r="AX94" s="132"/>
      <c r="AY94" s="131"/>
      <c r="AZ94" s="132"/>
      <c r="BA94" s="117"/>
      <c r="BB94" s="148"/>
      <c r="BC94" s="137"/>
      <c r="BD94" s="255"/>
    </row>
    <row r="95" spans="4:56" ht="21" customHeight="1">
      <c r="D95" s="47">
        <v>86</v>
      </c>
      <c r="E95" s="88" t="s">
        <v>476</v>
      </c>
      <c r="F95" s="48"/>
      <c r="G95" s="48"/>
      <c r="H95" s="49">
        <v>2010</v>
      </c>
      <c r="I95" s="50" t="s">
        <v>3</v>
      </c>
      <c r="J95" s="36">
        <f>L95+N95+P95+R95+T95+V95+X95+Z95+AB95+AD95+AF95+AH95+AJ95+AL95+AN95+AP95+AR95+AT95+AV95+AX95+AZ95+BB95+BD95</f>
        <v>90</v>
      </c>
      <c r="K95" s="122"/>
      <c r="L95" s="123"/>
      <c r="M95" s="117"/>
      <c r="N95" s="148"/>
      <c r="O95" s="131"/>
      <c r="P95" s="132"/>
      <c r="Q95" s="117"/>
      <c r="R95" s="148"/>
      <c r="S95" s="131"/>
      <c r="T95" s="132"/>
      <c r="U95" s="131" t="s">
        <v>70</v>
      </c>
      <c r="V95" s="132">
        <v>45</v>
      </c>
      <c r="W95" s="131"/>
      <c r="X95" s="132"/>
      <c r="Y95" s="131"/>
      <c r="Z95" s="132"/>
      <c r="AA95" s="131" t="s">
        <v>70</v>
      </c>
      <c r="AB95" s="132">
        <v>45</v>
      </c>
      <c r="AC95" s="131"/>
      <c r="AD95" s="132"/>
      <c r="AE95" s="131"/>
      <c r="AF95" s="132"/>
      <c r="AG95" s="117"/>
      <c r="AH95" s="148"/>
      <c r="AI95" s="131"/>
      <c r="AJ95" s="132"/>
      <c r="AK95" s="137"/>
      <c r="AL95" s="138"/>
      <c r="AM95" s="219"/>
      <c r="AN95" s="220"/>
      <c r="AO95" s="219"/>
      <c r="AP95" s="220"/>
      <c r="AQ95" s="219"/>
      <c r="AR95" s="220"/>
      <c r="AS95" s="216"/>
      <c r="AT95" s="217"/>
      <c r="AU95" s="219"/>
      <c r="AV95" s="220"/>
      <c r="AW95" s="131"/>
      <c r="AX95" s="132"/>
      <c r="AY95" s="131"/>
      <c r="AZ95" s="132"/>
      <c r="BA95" s="117"/>
      <c r="BB95" s="148"/>
      <c r="BC95" s="137"/>
      <c r="BD95" s="255"/>
    </row>
    <row r="96" spans="4:56" ht="21" customHeight="1">
      <c r="D96" s="47">
        <v>87</v>
      </c>
      <c r="E96" s="88" t="s">
        <v>809</v>
      </c>
      <c r="F96" s="48"/>
      <c r="G96" s="48"/>
      <c r="H96" s="49">
        <v>2011</v>
      </c>
      <c r="I96" s="50" t="s">
        <v>222</v>
      </c>
      <c r="J96" s="36">
        <f>L96+N96+P96+R96+T96+V96+X96+Z96+AB96+AD96+AF96+AH96+AJ96+AL96+AN96+AP96+AR96+AT96+AV96+AX96+AZ96+BB96+BD96</f>
        <v>90</v>
      </c>
      <c r="K96" s="122"/>
      <c r="L96" s="123"/>
      <c r="M96" s="117"/>
      <c r="N96" s="148"/>
      <c r="O96" s="131"/>
      <c r="P96" s="132"/>
      <c r="Q96" s="117"/>
      <c r="R96" s="148"/>
      <c r="S96" s="131"/>
      <c r="T96" s="132"/>
      <c r="U96" s="131"/>
      <c r="V96" s="132"/>
      <c r="W96" s="131"/>
      <c r="X96" s="132"/>
      <c r="Y96" s="131"/>
      <c r="Z96" s="132"/>
      <c r="AA96" s="131"/>
      <c r="AB96" s="132"/>
      <c r="AC96" s="131"/>
      <c r="AD96" s="132"/>
      <c r="AE96" s="131"/>
      <c r="AF96" s="132"/>
      <c r="AG96" s="117"/>
      <c r="AH96" s="148"/>
      <c r="AI96" s="131"/>
      <c r="AJ96" s="132"/>
      <c r="AK96" s="137"/>
      <c r="AL96" s="138"/>
      <c r="AM96" s="219"/>
      <c r="AN96" s="220"/>
      <c r="AO96" s="219"/>
      <c r="AP96" s="220"/>
      <c r="AQ96" s="219"/>
      <c r="AR96" s="220"/>
      <c r="AS96" s="216"/>
      <c r="AT96" s="217"/>
      <c r="AU96" s="219"/>
      <c r="AV96" s="220"/>
      <c r="AW96" s="131"/>
      <c r="AX96" s="132"/>
      <c r="AY96" s="131"/>
      <c r="AZ96" s="132"/>
      <c r="BA96" s="117"/>
      <c r="BB96" s="148"/>
      <c r="BC96" s="137" t="s">
        <v>38</v>
      </c>
      <c r="BD96" s="255">
        <v>90</v>
      </c>
    </row>
    <row r="97" spans="4:56" ht="21" customHeight="1">
      <c r="D97" s="47">
        <v>88</v>
      </c>
      <c r="E97" s="88" t="s">
        <v>801</v>
      </c>
      <c r="F97" s="48"/>
      <c r="G97" s="48"/>
      <c r="H97" s="49">
        <v>2011</v>
      </c>
      <c r="I97" s="50" t="s">
        <v>10</v>
      </c>
      <c r="J97" s="36">
        <f>L97+N97+P97+R97+T97+V97+X97+Z97+AB97+AD97+AF97+AH97+AJ97+AL97+AN97+AP97+AR97+AT97+AV97+AX97+AZ97+BB97+BD97</f>
        <v>90</v>
      </c>
      <c r="K97" s="122"/>
      <c r="L97" s="123"/>
      <c r="M97" s="117"/>
      <c r="N97" s="148"/>
      <c r="O97" s="131"/>
      <c r="P97" s="132"/>
      <c r="Q97" s="117"/>
      <c r="R97" s="148"/>
      <c r="S97" s="131"/>
      <c r="T97" s="132"/>
      <c r="U97" s="131"/>
      <c r="V97" s="132"/>
      <c r="W97" s="131"/>
      <c r="X97" s="132"/>
      <c r="Y97" s="131"/>
      <c r="Z97" s="132"/>
      <c r="AA97" s="131"/>
      <c r="AB97" s="132"/>
      <c r="AC97" s="131"/>
      <c r="AD97" s="132"/>
      <c r="AE97" s="131"/>
      <c r="AF97" s="132"/>
      <c r="AG97" s="117"/>
      <c r="AH97" s="148"/>
      <c r="AI97" s="131"/>
      <c r="AJ97" s="132"/>
      <c r="AK97" s="137"/>
      <c r="AL97" s="138"/>
      <c r="AM97" s="219"/>
      <c r="AN97" s="220"/>
      <c r="AO97" s="219"/>
      <c r="AP97" s="220"/>
      <c r="AQ97" s="219"/>
      <c r="AR97" s="220"/>
      <c r="AS97" s="216"/>
      <c r="AT97" s="217"/>
      <c r="AU97" s="219"/>
      <c r="AV97" s="220"/>
      <c r="AW97" s="131"/>
      <c r="AX97" s="132"/>
      <c r="AY97" s="131"/>
      <c r="AZ97" s="132"/>
      <c r="BA97" s="117"/>
      <c r="BB97" s="148"/>
      <c r="BC97" s="137" t="s">
        <v>38</v>
      </c>
      <c r="BD97" s="255">
        <v>90</v>
      </c>
    </row>
    <row r="98" spans="4:56" ht="21" customHeight="1">
      <c r="D98" s="47">
        <v>89</v>
      </c>
      <c r="E98" s="88" t="s">
        <v>813</v>
      </c>
      <c r="F98" s="48"/>
      <c r="G98" s="48"/>
      <c r="H98" s="49">
        <v>2011</v>
      </c>
      <c r="I98" s="50" t="s">
        <v>2</v>
      </c>
      <c r="J98" s="36">
        <f>L98+N98+P98+R98+T98+V98+X98+Z98+AB98+AD98+AF98+AH98+AJ98+AL98+AN98+AP98+AR98+AT98+AV98+AX98+AZ98+BB98+BD98</f>
        <v>90</v>
      </c>
      <c r="K98" s="122"/>
      <c r="L98" s="123"/>
      <c r="M98" s="117"/>
      <c r="N98" s="148"/>
      <c r="O98" s="131"/>
      <c r="P98" s="132"/>
      <c r="Q98" s="117"/>
      <c r="R98" s="148"/>
      <c r="S98" s="131"/>
      <c r="T98" s="132"/>
      <c r="U98" s="131"/>
      <c r="V98" s="132"/>
      <c r="W98" s="131"/>
      <c r="X98" s="132"/>
      <c r="Y98" s="131"/>
      <c r="Z98" s="132"/>
      <c r="AA98" s="131"/>
      <c r="AB98" s="132"/>
      <c r="AC98" s="131"/>
      <c r="AD98" s="132"/>
      <c r="AE98" s="131"/>
      <c r="AF98" s="132"/>
      <c r="AG98" s="117"/>
      <c r="AH98" s="148"/>
      <c r="AI98" s="131"/>
      <c r="AJ98" s="132"/>
      <c r="AK98" s="137"/>
      <c r="AL98" s="138"/>
      <c r="AM98" s="219"/>
      <c r="AN98" s="220"/>
      <c r="AO98" s="219"/>
      <c r="AP98" s="220"/>
      <c r="AQ98" s="219"/>
      <c r="AR98" s="220"/>
      <c r="AS98" s="216"/>
      <c r="AT98" s="217"/>
      <c r="AU98" s="219"/>
      <c r="AV98" s="220"/>
      <c r="AW98" s="131"/>
      <c r="AX98" s="132"/>
      <c r="AY98" s="131"/>
      <c r="AZ98" s="132"/>
      <c r="BA98" s="117"/>
      <c r="BB98" s="148"/>
      <c r="BC98" s="137" t="s">
        <v>38</v>
      </c>
      <c r="BD98" s="255">
        <v>90</v>
      </c>
    </row>
    <row r="99" spans="4:56" ht="21" customHeight="1">
      <c r="D99" s="47">
        <v>90</v>
      </c>
      <c r="E99" s="95" t="s">
        <v>239</v>
      </c>
      <c r="F99" s="51"/>
      <c r="G99" s="51"/>
      <c r="H99" s="52">
        <v>2009</v>
      </c>
      <c r="I99" s="53" t="s">
        <v>3</v>
      </c>
      <c r="J99" s="36">
        <f>L99+N99+P99+R99+T99+V99+X99+Z99+AB99+AD99+AF99+AH99+AJ99+AL99+AN99+AP99+AR99+AT99+AV99+AX99+AZ99+BB99+BD99</f>
        <v>80</v>
      </c>
      <c r="K99" s="122"/>
      <c r="L99" s="123"/>
      <c r="M99" s="117"/>
      <c r="N99" s="148"/>
      <c r="O99" s="131"/>
      <c r="P99" s="132"/>
      <c r="Q99" s="117"/>
      <c r="R99" s="148"/>
      <c r="S99" s="131"/>
      <c r="T99" s="132"/>
      <c r="U99" s="131" t="s">
        <v>69</v>
      </c>
      <c r="V99" s="132">
        <v>55</v>
      </c>
      <c r="W99" s="131"/>
      <c r="X99" s="132"/>
      <c r="Y99" s="131"/>
      <c r="Z99" s="132"/>
      <c r="AA99" s="131" t="s">
        <v>68</v>
      </c>
      <c r="AB99" s="132">
        <v>25</v>
      </c>
      <c r="AC99" s="131"/>
      <c r="AD99" s="132"/>
      <c r="AE99" s="131"/>
      <c r="AF99" s="132"/>
      <c r="AG99" s="117"/>
      <c r="AH99" s="148"/>
      <c r="AI99" s="131"/>
      <c r="AJ99" s="132"/>
      <c r="AK99" s="137"/>
      <c r="AL99" s="138"/>
      <c r="AM99" s="219"/>
      <c r="AN99" s="220"/>
      <c r="AO99" s="219"/>
      <c r="AP99" s="220"/>
      <c r="AQ99" s="219"/>
      <c r="AR99" s="220"/>
      <c r="AS99" s="216"/>
      <c r="AT99" s="217"/>
      <c r="AU99" s="219"/>
      <c r="AV99" s="220"/>
      <c r="AW99" s="131"/>
      <c r="AX99" s="132"/>
      <c r="AY99" s="131"/>
      <c r="AZ99" s="132"/>
      <c r="BA99" s="117"/>
      <c r="BB99" s="148"/>
      <c r="BC99" s="137"/>
      <c r="BD99" s="255"/>
    </row>
    <row r="100" spans="4:56" ht="21" customHeight="1">
      <c r="D100" s="47">
        <v>91</v>
      </c>
      <c r="E100" s="88" t="s">
        <v>682</v>
      </c>
      <c r="F100" s="48"/>
      <c r="G100" s="48"/>
      <c r="H100" s="49">
        <v>2009</v>
      </c>
      <c r="I100" s="50" t="s">
        <v>159</v>
      </c>
      <c r="J100" s="36">
        <f>L100+N100+P100+R100+T100+V100+X100+Z100+AB100+AD100+AF100+AH100+AJ100+AL100+AN100+AP100+AR100+AT100+AV100+AX100+AZ100+BB100+BD100</f>
        <v>70</v>
      </c>
      <c r="K100" s="122"/>
      <c r="L100" s="123"/>
      <c r="M100" s="117"/>
      <c r="N100" s="148"/>
      <c r="O100" s="131"/>
      <c r="P100" s="132"/>
      <c r="Q100" s="117"/>
      <c r="R100" s="148"/>
      <c r="S100" s="131"/>
      <c r="T100" s="132"/>
      <c r="U100" s="131"/>
      <c r="V100" s="132"/>
      <c r="W100" s="131"/>
      <c r="X100" s="132"/>
      <c r="Y100" s="131"/>
      <c r="Z100" s="132"/>
      <c r="AA100" s="131"/>
      <c r="AB100" s="132"/>
      <c r="AC100" s="131"/>
      <c r="AD100" s="132"/>
      <c r="AE100" s="131"/>
      <c r="AF100" s="132"/>
      <c r="AG100" s="117"/>
      <c r="AH100" s="148"/>
      <c r="AI100" s="131"/>
      <c r="AJ100" s="132"/>
      <c r="AK100" s="137"/>
      <c r="AL100" s="138"/>
      <c r="AM100" s="219"/>
      <c r="AN100" s="220"/>
      <c r="AO100" s="219"/>
      <c r="AP100" s="220"/>
      <c r="AQ100" s="219" t="s">
        <v>11</v>
      </c>
      <c r="AR100" s="220">
        <v>70</v>
      </c>
      <c r="AS100" s="216"/>
      <c r="AT100" s="217"/>
      <c r="AU100" s="219"/>
      <c r="AV100" s="220"/>
      <c r="AW100" s="131"/>
      <c r="AX100" s="132"/>
      <c r="AY100" s="131"/>
      <c r="AZ100" s="132"/>
      <c r="BA100" s="117"/>
      <c r="BB100" s="148"/>
      <c r="BC100" s="137"/>
      <c r="BD100" s="255"/>
    </row>
    <row r="101" spans="4:56" ht="21" customHeight="1">
      <c r="D101" s="47">
        <v>92</v>
      </c>
      <c r="E101" s="95" t="s">
        <v>336</v>
      </c>
      <c r="F101" s="51"/>
      <c r="G101" s="51"/>
      <c r="H101" s="52">
        <v>2009</v>
      </c>
      <c r="I101" s="53" t="s">
        <v>3</v>
      </c>
      <c r="J101" s="36">
        <f>L101+N101+P101+R101+T101+V101+X101+Z101+AB101+AD101+AF101+AH101+AJ101+AL101+AN101+AP101+AR101+AT101+AV101+AX101+AZ101+BB101+BD101</f>
        <v>70</v>
      </c>
      <c r="K101" s="122"/>
      <c r="L101" s="123"/>
      <c r="M101" s="117"/>
      <c r="N101" s="148"/>
      <c r="O101" s="131"/>
      <c r="P101" s="132"/>
      <c r="Q101" s="117" t="s">
        <v>38</v>
      </c>
      <c r="R101" s="148">
        <v>70</v>
      </c>
      <c r="S101" s="131"/>
      <c r="T101" s="132"/>
      <c r="U101" s="131"/>
      <c r="V101" s="132"/>
      <c r="W101" s="131"/>
      <c r="X101" s="132"/>
      <c r="Y101" s="131"/>
      <c r="Z101" s="132"/>
      <c r="AA101" s="131"/>
      <c r="AB101" s="132"/>
      <c r="AC101" s="131"/>
      <c r="AD101" s="132"/>
      <c r="AE101" s="131"/>
      <c r="AF101" s="132"/>
      <c r="AG101" s="117"/>
      <c r="AH101" s="148"/>
      <c r="AI101" s="131"/>
      <c r="AJ101" s="132"/>
      <c r="AK101" s="137"/>
      <c r="AL101" s="138"/>
      <c r="AM101" s="219"/>
      <c r="AN101" s="220"/>
      <c r="AO101" s="219"/>
      <c r="AP101" s="220"/>
      <c r="AQ101" s="219"/>
      <c r="AR101" s="220"/>
      <c r="AS101" s="216"/>
      <c r="AT101" s="217"/>
      <c r="AU101" s="219"/>
      <c r="AV101" s="220"/>
      <c r="AW101" s="131"/>
      <c r="AX101" s="132"/>
      <c r="AY101" s="131"/>
      <c r="AZ101" s="132"/>
      <c r="BA101" s="117"/>
      <c r="BB101" s="148"/>
      <c r="BC101" s="137"/>
      <c r="BD101" s="255"/>
    </row>
    <row r="102" spans="4:56" ht="21" customHeight="1">
      <c r="D102" s="47">
        <v>93</v>
      </c>
      <c r="E102" s="95" t="s">
        <v>375</v>
      </c>
      <c r="F102" s="51"/>
      <c r="G102" s="51"/>
      <c r="H102" s="52">
        <v>2009</v>
      </c>
      <c r="I102" s="53" t="s">
        <v>75</v>
      </c>
      <c r="J102" s="36">
        <f>L102+N102+P102+R102+T102+V102+X102+Z102+AB102+AD102+AF102+AH102+AJ102+AL102+AN102+AP102+AR102+AT102+AV102+AX102+AZ102+BB102+BD102</f>
        <v>70</v>
      </c>
      <c r="K102" s="122"/>
      <c r="L102" s="123"/>
      <c r="M102" s="117" t="s">
        <v>38</v>
      </c>
      <c r="N102" s="148">
        <v>70</v>
      </c>
      <c r="O102" s="131"/>
      <c r="P102" s="132"/>
      <c r="Q102" s="117"/>
      <c r="R102" s="148"/>
      <c r="S102" s="131"/>
      <c r="T102" s="132"/>
      <c r="U102" s="131"/>
      <c r="V102" s="132"/>
      <c r="W102" s="131"/>
      <c r="X102" s="132"/>
      <c r="Y102" s="131"/>
      <c r="Z102" s="132"/>
      <c r="AA102" s="131"/>
      <c r="AB102" s="132"/>
      <c r="AC102" s="131"/>
      <c r="AD102" s="132"/>
      <c r="AE102" s="131"/>
      <c r="AF102" s="132"/>
      <c r="AG102" s="117"/>
      <c r="AH102" s="148"/>
      <c r="AI102" s="131"/>
      <c r="AJ102" s="132"/>
      <c r="AK102" s="137"/>
      <c r="AL102" s="138"/>
      <c r="AM102" s="219"/>
      <c r="AN102" s="220"/>
      <c r="AO102" s="219"/>
      <c r="AP102" s="220"/>
      <c r="AQ102" s="219"/>
      <c r="AR102" s="220"/>
      <c r="AS102" s="216"/>
      <c r="AT102" s="217"/>
      <c r="AU102" s="219"/>
      <c r="AV102" s="220"/>
      <c r="AW102" s="131"/>
      <c r="AX102" s="132"/>
      <c r="AY102" s="131"/>
      <c r="AZ102" s="132"/>
      <c r="BA102" s="117"/>
      <c r="BB102" s="148"/>
      <c r="BC102" s="137"/>
      <c r="BD102" s="255"/>
    </row>
    <row r="103" spans="4:56" ht="21" customHeight="1">
      <c r="D103" s="47">
        <v>94</v>
      </c>
      <c r="E103" s="95" t="s">
        <v>372</v>
      </c>
      <c r="F103" s="51"/>
      <c r="G103" s="51"/>
      <c r="H103" s="52">
        <v>2010</v>
      </c>
      <c r="I103" s="53" t="s">
        <v>75</v>
      </c>
      <c r="J103" s="36">
        <f>L103+N103+P103+R103+T103+V103+X103+Z103+AB103+AD103+AF103+AH103+AJ103+AL103+AN103+AP103+AR103+AT103+AV103+AX103+AZ103+BB103+BD103</f>
        <v>70</v>
      </c>
      <c r="K103" s="122"/>
      <c r="L103" s="123"/>
      <c r="M103" s="117" t="s">
        <v>38</v>
      </c>
      <c r="N103" s="148">
        <v>70</v>
      </c>
      <c r="O103" s="131"/>
      <c r="P103" s="132"/>
      <c r="Q103" s="117"/>
      <c r="R103" s="148"/>
      <c r="S103" s="131"/>
      <c r="T103" s="132"/>
      <c r="U103" s="131"/>
      <c r="V103" s="132"/>
      <c r="W103" s="131"/>
      <c r="X103" s="132"/>
      <c r="Y103" s="131"/>
      <c r="Z103" s="132"/>
      <c r="AA103" s="131"/>
      <c r="AB103" s="132"/>
      <c r="AC103" s="131"/>
      <c r="AD103" s="132"/>
      <c r="AE103" s="131"/>
      <c r="AF103" s="132"/>
      <c r="AG103" s="117"/>
      <c r="AH103" s="148"/>
      <c r="AI103" s="131"/>
      <c r="AJ103" s="132"/>
      <c r="AK103" s="137"/>
      <c r="AL103" s="138"/>
      <c r="AM103" s="219"/>
      <c r="AN103" s="220"/>
      <c r="AO103" s="219"/>
      <c r="AP103" s="220"/>
      <c r="AQ103" s="219"/>
      <c r="AR103" s="220"/>
      <c r="AS103" s="216"/>
      <c r="AT103" s="217"/>
      <c r="AU103" s="219"/>
      <c r="AV103" s="220"/>
      <c r="AW103" s="131"/>
      <c r="AX103" s="132"/>
      <c r="AY103" s="131"/>
      <c r="AZ103" s="132"/>
      <c r="BA103" s="117"/>
      <c r="BB103" s="148"/>
      <c r="BC103" s="137"/>
      <c r="BD103" s="255"/>
    </row>
    <row r="104" spans="4:56" ht="21" customHeight="1">
      <c r="D104" s="47">
        <v>95</v>
      </c>
      <c r="E104" s="88" t="s">
        <v>680</v>
      </c>
      <c r="F104" s="48"/>
      <c r="G104" s="48"/>
      <c r="H104" s="49">
        <v>2010</v>
      </c>
      <c r="I104" s="50" t="s">
        <v>297</v>
      </c>
      <c r="J104" s="36">
        <f>L104+N104+P104+R104+T104+V104+X104+Z104+AB104+AD104+AF104+AH104+AJ104+AL104+AN104+AP104+AR104+AT104+AV104+AX104+AZ104+BB104+BD104</f>
        <v>55</v>
      </c>
      <c r="K104" s="122"/>
      <c r="L104" s="123"/>
      <c r="M104" s="117"/>
      <c r="N104" s="148"/>
      <c r="O104" s="131"/>
      <c r="P104" s="132"/>
      <c r="Q104" s="117"/>
      <c r="R104" s="148"/>
      <c r="S104" s="131"/>
      <c r="T104" s="132"/>
      <c r="U104" s="131"/>
      <c r="V104" s="132"/>
      <c r="W104" s="131"/>
      <c r="X104" s="132"/>
      <c r="Y104" s="131"/>
      <c r="Z104" s="132"/>
      <c r="AA104" s="131"/>
      <c r="AB104" s="132"/>
      <c r="AC104" s="131"/>
      <c r="AD104" s="132"/>
      <c r="AE104" s="131"/>
      <c r="AF104" s="132"/>
      <c r="AG104" s="117"/>
      <c r="AH104" s="148"/>
      <c r="AI104" s="131"/>
      <c r="AJ104" s="132"/>
      <c r="AK104" s="137"/>
      <c r="AL104" s="138"/>
      <c r="AM104" s="219"/>
      <c r="AN104" s="220"/>
      <c r="AO104" s="219"/>
      <c r="AP104" s="220"/>
      <c r="AQ104" s="219" t="s">
        <v>69</v>
      </c>
      <c r="AR104" s="220">
        <v>55</v>
      </c>
      <c r="AS104" s="216"/>
      <c r="AT104" s="217"/>
      <c r="AU104" s="219"/>
      <c r="AV104" s="220"/>
      <c r="AW104" s="131"/>
      <c r="AX104" s="132"/>
      <c r="AY104" s="131"/>
      <c r="AZ104" s="132"/>
      <c r="BA104" s="117"/>
      <c r="BB104" s="148"/>
      <c r="BC104" s="137"/>
      <c r="BD104" s="255"/>
    </row>
    <row r="105" spans="4:56" ht="21" customHeight="1">
      <c r="D105" s="47">
        <v>96</v>
      </c>
      <c r="E105" s="95" t="s">
        <v>497</v>
      </c>
      <c r="F105" s="51"/>
      <c r="G105" s="51"/>
      <c r="H105" s="52">
        <v>2010</v>
      </c>
      <c r="I105" s="53" t="s">
        <v>280</v>
      </c>
      <c r="J105" s="36">
        <f>L105+N105+P105+R105+T105+V105+X105+Z105+AB105+AD105+AF105+AH105+AJ105+AL105+AN105+AP105+AR105+AT105+AV105+AX105+AZ105+BB105+BD105</f>
        <v>55</v>
      </c>
      <c r="K105" s="122"/>
      <c r="L105" s="123"/>
      <c r="M105" s="117"/>
      <c r="N105" s="148"/>
      <c r="O105" s="131"/>
      <c r="P105" s="132"/>
      <c r="Q105" s="117"/>
      <c r="R105" s="148"/>
      <c r="S105" s="131"/>
      <c r="T105" s="132"/>
      <c r="U105" s="131"/>
      <c r="V105" s="132"/>
      <c r="W105" s="131" t="s">
        <v>52</v>
      </c>
      <c r="X105" s="132">
        <v>55</v>
      </c>
      <c r="Y105" s="131"/>
      <c r="Z105" s="132"/>
      <c r="AA105" s="131"/>
      <c r="AB105" s="132"/>
      <c r="AC105" s="131"/>
      <c r="AD105" s="132"/>
      <c r="AE105" s="131"/>
      <c r="AF105" s="132"/>
      <c r="AG105" s="117"/>
      <c r="AH105" s="148"/>
      <c r="AI105" s="131"/>
      <c r="AJ105" s="132"/>
      <c r="AK105" s="137"/>
      <c r="AL105" s="138"/>
      <c r="AM105" s="219"/>
      <c r="AN105" s="220"/>
      <c r="AO105" s="219"/>
      <c r="AP105" s="220"/>
      <c r="AQ105" s="219"/>
      <c r="AR105" s="220"/>
      <c r="AS105" s="216"/>
      <c r="AT105" s="217"/>
      <c r="AU105" s="219"/>
      <c r="AV105" s="220"/>
      <c r="AW105" s="131"/>
      <c r="AX105" s="132"/>
      <c r="AY105" s="131"/>
      <c r="AZ105" s="132"/>
      <c r="BA105" s="117"/>
      <c r="BB105" s="148"/>
      <c r="BC105" s="137"/>
      <c r="BD105" s="255"/>
    </row>
    <row r="106" spans="4:56" ht="21" customHeight="1">
      <c r="D106" s="47">
        <v>97</v>
      </c>
      <c r="E106" s="88" t="s">
        <v>768</v>
      </c>
      <c r="F106" s="48"/>
      <c r="G106" s="48"/>
      <c r="H106" s="49">
        <v>2010</v>
      </c>
      <c r="I106" s="50" t="s">
        <v>159</v>
      </c>
      <c r="J106" s="36">
        <f>L106+N106+P106+R106+T106+V106+X106+Z106+AB106+AD106+AF106+AH106+AJ106+AL106+AN106+AP106+AR106+AT106+AV106+AX106+AZ106+BB106+BD106</f>
        <v>45</v>
      </c>
      <c r="K106" s="122"/>
      <c r="L106" s="123"/>
      <c r="M106" s="117"/>
      <c r="N106" s="148"/>
      <c r="O106" s="131"/>
      <c r="P106" s="132"/>
      <c r="Q106" s="117"/>
      <c r="R106" s="148"/>
      <c r="S106" s="131"/>
      <c r="T106" s="132"/>
      <c r="U106" s="131"/>
      <c r="V106" s="132"/>
      <c r="W106" s="131"/>
      <c r="X106" s="132"/>
      <c r="Y106" s="131"/>
      <c r="Z106" s="132"/>
      <c r="AA106" s="131"/>
      <c r="AB106" s="132"/>
      <c r="AC106" s="131"/>
      <c r="AD106" s="132"/>
      <c r="AE106" s="131"/>
      <c r="AF106" s="132"/>
      <c r="AG106" s="117"/>
      <c r="AH106" s="148"/>
      <c r="AI106" s="131"/>
      <c r="AJ106" s="132"/>
      <c r="AK106" s="137"/>
      <c r="AL106" s="138"/>
      <c r="AM106" s="219"/>
      <c r="AN106" s="220"/>
      <c r="AO106" s="219"/>
      <c r="AP106" s="220"/>
      <c r="AQ106" s="219" t="s">
        <v>70</v>
      </c>
      <c r="AR106" s="220">
        <v>45</v>
      </c>
      <c r="AS106" s="216"/>
      <c r="AT106" s="217"/>
      <c r="AU106" s="219"/>
      <c r="AV106" s="220"/>
      <c r="AW106" s="131"/>
      <c r="AX106" s="132"/>
      <c r="AY106" s="131"/>
      <c r="AZ106" s="132"/>
      <c r="BA106" s="117"/>
      <c r="BB106" s="148"/>
      <c r="BC106" s="137"/>
      <c r="BD106" s="255"/>
    </row>
    <row r="107" spans="4:56" ht="21" customHeight="1">
      <c r="D107" s="47">
        <v>98</v>
      </c>
      <c r="E107" s="88" t="s">
        <v>160</v>
      </c>
      <c r="F107" s="48"/>
      <c r="G107" s="48"/>
      <c r="H107" s="49">
        <v>2010</v>
      </c>
      <c r="I107" s="50" t="s">
        <v>4</v>
      </c>
      <c r="J107" s="36">
        <f>L107+N107+P107+R107+T107+V107+X107+Z107+AB107+AD107+AF107+AH107+AJ107+AL107+AN107+AP107+AR107+AT107+AV107+AX107+AZ107+BB107+BD107</f>
        <v>45</v>
      </c>
      <c r="K107" s="122"/>
      <c r="L107" s="123"/>
      <c r="M107" s="117"/>
      <c r="N107" s="148"/>
      <c r="O107" s="131"/>
      <c r="P107" s="132"/>
      <c r="Q107" s="117"/>
      <c r="R107" s="148"/>
      <c r="S107" s="131"/>
      <c r="T107" s="132"/>
      <c r="U107" s="131"/>
      <c r="V107" s="132"/>
      <c r="W107" s="131"/>
      <c r="X107" s="132"/>
      <c r="Y107" s="131"/>
      <c r="Z107" s="132"/>
      <c r="AA107" s="131"/>
      <c r="AB107" s="132"/>
      <c r="AC107" s="131"/>
      <c r="AD107" s="132"/>
      <c r="AE107" s="131"/>
      <c r="AF107" s="132"/>
      <c r="AG107" s="117"/>
      <c r="AH107" s="148"/>
      <c r="AI107" s="131"/>
      <c r="AJ107" s="132"/>
      <c r="AK107" s="137"/>
      <c r="AL107" s="138"/>
      <c r="AM107" s="219"/>
      <c r="AN107" s="220"/>
      <c r="AO107" s="219" t="s">
        <v>25</v>
      </c>
      <c r="AP107" s="220">
        <v>20</v>
      </c>
      <c r="AQ107" s="219"/>
      <c r="AR107" s="220"/>
      <c r="AS107" s="216"/>
      <c r="AT107" s="217"/>
      <c r="AU107" s="219" t="s">
        <v>68</v>
      </c>
      <c r="AV107" s="220">
        <v>25</v>
      </c>
      <c r="AW107" s="131"/>
      <c r="AX107" s="132"/>
      <c r="AY107" s="131"/>
      <c r="AZ107" s="132"/>
      <c r="BA107" s="117"/>
      <c r="BB107" s="148"/>
      <c r="BC107" s="137"/>
      <c r="BD107" s="255"/>
    </row>
    <row r="108" spans="4:56" ht="21" customHeight="1">
      <c r="D108" s="47">
        <v>99</v>
      </c>
      <c r="E108" s="88" t="s">
        <v>113</v>
      </c>
      <c r="F108" s="48"/>
      <c r="G108" s="48"/>
      <c r="H108" s="49">
        <v>2011</v>
      </c>
      <c r="I108" s="50" t="s">
        <v>3</v>
      </c>
      <c r="J108" s="36">
        <f>L108+N108+P108+R108+T108+V108+X108+Z108+AB108+AD108+AF108+AH108+AJ108+AL108+AN108+AP108+AR108+AT108+AV108+AX108+AZ108+BB108+BD108</f>
        <v>45</v>
      </c>
      <c r="K108" s="122"/>
      <c r="L108" s="123"/>
      <c r="M108" s="117"/>
      <c r="N108" s="148"/>
      <c r="O108" s="131"/>
      <c r="P108" s="132"/>
      <c r="Q108" s="117"/>
      <c r="R108" s="148"/>
      <c r="S108" s="131"/>
      <c r="T108" s="132"/>
      <c r="U108" s="131"/>
      <c r="V108" s="132"/>
      <c r="W108" s="131"/>
      <c r="X108" s="132"/>
      <c r="Y108" s="131"/>
      <c r="Z108" s="132"/>
      <c r="AA108" s="131" t="s">
        <v>70</v>
      </c>
      <c r="AB108" s="132">
        <v>45</v>
      </c>
      <c r="AC108" s="131"/>
      <c r="AD108" s="132"/>
      <c r="AE108" s="131"/>
      <c r="AF108" s="132"/>
      <c r="AG108" s="117"/>
      <c r="AH108" s="148"/>
      <c r="AI108" s="131"/>
      <c r="AJ108" s="132"/>
      <c r="AK108" s="137"/>
      <c r="AL108" s="138"/>
      <c r="AM108" s="219"/>
      <c r="AN108" s="220"/>
      <c r="AO108" s="219"/>
      <c r="AP108" s="220"/>
      <c r="AQ108" s="219"/>
      <c r="AR108" s="220"/>
      <c r="AS108" s="216"/>
      <c r="AT108" s="217"/>
      <c r="AU108" s="219"/>
      <c r="AV108" s="220"/>
      <c r="AW108" s="131"/>
      <c r="AX108" s="132"/>
      <c r="AY108" s="131"/>
      <c r="AZ108" s="132"/>
      <c r="BA108" s="117"/>
      <c r="BB108" s="148"/>
      <c r="BC108" s="137"/>
      <c r="BD108" s="255"/>
    </row>
    <row r="109" spans="4:56" ht="21" customHeight="1">
      <c r="D109" s="47">
        <v>100</v>
      </c>
      <c r="E109" s="88" t="s">
        <v>684</v>
      </c>
      <c r="F109" s="48"/>
      <c r="G109" s="48"/>
      <c r="H109" s="49">
        <v>2009</v>
      </c>
      <c r="I109" s="50" t="s">
        <v>297</v>
      </c>
      <c r="J109" s="36">
        <f>L109+N109+P109+R109+T109+V109+X109+Z109+AB109+AD109+AF109+AH109+AJ109+AL109+AN109+AP109+AR109+AT109+AV109+AX109+AZ109+BB109+BD109</f>
        <v>35</v>
      </c>
      <c r="K109" s="122"/>
      <c r="L109" s="123"/>
      <c r="M109" s="117"/>
      <c r="N109" s="148"/>
      <c r="O109" s="131"/>
      <c r="P109" s="132"/>
      <c r="Q109" s="117"/>
      <c r="R109" s="148"/>
      <c r="S109" s="131"/>
      <c r="T109" s="132"/>
      <c r="U109" s="131"/>
      <c r="V109" s="132"/>
      <c r="W109" s="131"/>
      <c r="X109" s="132"/>
      <c r="Y109" s="131"/>
      <c r="Z109" s="132"/>
      <c r="AA109" s="131"/>
      <c r="AB109" s="132"/>
      <c r="AC109" s="131"/>
      <c r="AD109" s="132"/>
      <c r="AE109" s="131"/>
      <c r="AF109" s="132"/>
      <c r="AG109" s="117"/>
      <c r="AH109" s="148"/>
      <c r="AI109" s="131"/>
      <c r="AJ109" s="132"/>
      <c r="AK109" s="137"/>
      <c r="AL109" s="138"/>
      <c r="AM109" s="219"/>
      <c r="AN109" s="220"/>
      <c r="AO109" s="219"/>
      <c r="AP109" s="220"/>
      <c r="AQ109" s="219" t="s">
        <v>38</v>
      </c>
      <c r="AR109" s="220">
        <v>35</v>
      </c>
      <c r="AS109" s="216"/>
      <c r="AT109" s="217"/>
      <c r="AU109" s="219"/>
      <c r="AV109" s="220"/>
      <c r="AW109" s="131"/>
      <c r="AX109" s="132"/>
      <c r="AY109" s="131"/>
      <c r="AZ109" s="132"/>
      <c r="BA109" s="117"/>
      <c r="BB109" s="148"/>
      <c r="BC109" s="137"/>
      <c r="BD109" s="255"/>
    </row>
    <row r="110" spans="4:56" ht="21" customHeight="1">
      <c r="D110" s="47">
        <v>101</v>
      </c>
      <c r="E110" s="95" t="s">
        <v>351</v>
      </c>
      <c r="F110" s="51"/>
      <c r="G110" s="51"/>
      <c r="H110" s="52">
        <v>2011</v>
      </c>
      <c r="I110" s="53" t="s">
        <v>5</v>
      </c>
      <c r="J110" s="36">
        <f>L110+N110+P110+R110+T110+V110+X110+Z110+AB110+AD110+AF110+AH110+AJ110+AL110+AN110+AP110+AR110+AT110+AV110+AX110+AZ110+BB110+BD110</f>
        <v>25</v>
      </c>
      <c r="K110" s="122"/>
      <c r="L110" s="123"/>
      <c r="M110" s="117"/>
      <c r="N110" s="148"/>
      <c r="O110" s="131"/>
      <c r="P110" s="132"/>
      <c r="Q110" s="117"/>
      <c r="R110" s="148"/>
      <c r="S110" s="131"/>
      <c r="T110" s="132"/>
      <c r="U110" s="131" t="s">
        <v>68</v>
      </c>
      <c r="V110" s="132">
        <v>25</v>
      </c>
      <c r="W110" s="131"/>
      <c r="X110" s="132"/>
      <c r="Y110" s="131"/>
      <c r="Z110" s="132"/>
      <c r="AA110" s="131"/>
      <c r="AB110" s="132"/>
      <c r="AC110" s="131"/>
      <c r="AD110" s="132"/>
      <c r="AE110" s="131"/>
      <c r="AF110" s="132"/>
      <c r="AG110" s="117"/>
      <c r="AH110" s="148"/>
      <c r="AI110" s="131"/>
      <c r="AJ110" s="132"/>
      <c r="AK110" s="137"/>
      <c r="AL110" s="138"/>
      <c r="AM110" s="219"/>
      <c r="AN110" s="220"/>
      <c r="AO110" s="219"/>
      <c r="AP110" s="220"/>
      <c r="AQ110" s="219"/>
      <c r="AR110" s="220"/>
      <c r="AS110" s="216"/>
      <c r="AT110" s="217"/>
      <c r="AU110" s="219"/>
      <c r="AV110" s="220"/>
      <c r="AW110" s="131"/>
      <c r="AX110" s="132"/>
      <c r="AY110" s="131"/>
      <c r="AZ110" s="132"/>
      <c r="BA110" s="117"/>
      <c r="BB110" s="148"/>
      <c r="BC110" s="137"/>
      <c r="BD110" s="255"/>
    </row>
    <row r="111" spans="4:56" ht="21" customHeight="1">
      <c r="D111" s="47">
        <v>102</v>
      </c>
      <c r="E111" s="88" t="s">
        <v>478</v>
      </c>
      <c r="F111" s="48"/>
      <c r="G111" s="48"/>
      <c r="H111" s="49">
        <v>2009</v>
      </c>
      <c r="I111" s="50" t="s">
        <v>3</v>
      </c>
      <c r="J111" s="36">
        <f>L111+N111+P111+R111+T111+V111+X111+Z111+AB111+AD111+AF111+AH111+AJ111+AL111+AN111+AP111+AR111+AT111+AV111+AX111+AZ111+BB111+BD111</f>
        <v>20</v>
      </c>
      <c r="K111" s="122"/>
      <c r="L111" s="123"/>
      <c r="M111" s="117"/>
      <c r="N111" s="148"/>
      <c r="O111" s="131"/>
      <c r="P111" s="132"/>
      <c r="Q111" s="117"/>
      <c r="R111" s="148"/>
      <c r="S111" s="131"/>
      <c r="T111" s="132"/>
      <c r="U111" s="131" t="s">
        <v>25</v>
      </c>
      <c r="V111" s="132">
        <v>20</v>
      </c>
      <c r="W111" s="131"/>
      <c r="X111" s="132"/>
      <c r="Y111" s="131"/>
      <c r="Z111" s="132"/>
      <c r="AA111" s="131"/>
      <c r="AB111" s="132"/>
      <c r="AC111" s="131"/>
      <c r="AD111" s="132"/>
      <c r="AE111" s="131"/>
      <c r="AF111" s="132"/>
      <c r="AG111" s="117"/>
      <c r="AH111" s="148"/>
      <c r="AI111" s="131"/>
      <c r="AJ111" s="132"/>
      <c r="AK111" s="137"/>
      <c r="AL111" s="138"/>
      <c r="AM111" s="219"/>
      <c r="AN111" s="220"/>
      <c r="AO111" s="219"/>
      <c r="AP111" s="220"/>
      <c r="AQ111" s="219"/>
      <c r="AR111" s="220"/>
      <c r="AS111" s="216"/>
      <c r="AT111" s="217"/>
      <c r="AU111" s="219"/>
      <c r="AV111" s="220"/>
      <c r="AW111" s="131"/>
      <c r="AX111" s="132"/>
      <c r="AY111" s="131"/>
      <c r="AZ111" s="132"/>
      <c r="BA111" s="117"/>
      <c r="BB111" s="148"/>
      <c r="BC111" s="137"/>
      <c r="BD111" s="255"/>
    </row>
    <row r="112" spans="4:56" ht="21" customHeight="1">
      <c r="D112" s="47">
        <v>103</v>
      </c>
      <c r="E112" s="88" t="s">
        <v>716</v>
      </c>
      <c r="F112" s="48"/>
      <c r="G112" s="48"/>
      <c r="H112" s="49">
        <v>2010</v>
      </c>
      <c r="I112" s="50" t="s">
        <v>4</v>
      </c>
      <c r="J112" s="36">
        <f>L112+N112+P112+R112+T112+V112+X112+Z112+AB112+AD112+AF112+AH112+AJ112+AL112+AN112+AP112+AR112+AT112+AV112+AX112+AZ112+BB112+BD112</f>
        <v>20</v>
      </c>
      <c r="K112" s="122"/>
      <c r="L112" s="123"/>
      <c r="M112" s="117"/>
      <c r="N112" s="148"/>
      <c r="O112" s="131"/>
      <c r="P112" s="132"/>
      <c r="Q112" s="117"/>
      <c r="R112" s="148"/>
      <c r="S112" s="131"/>
      <c r="T112" s="132"/>
      <c r="U112" s="131"/>
      <c r="V112" s="132"/>
      <c r="W112" s="131"/>
      <c r="X112" s="132"/>
      <c r="Y112" s="131"/>
      <c r="Z112" s="132"/>
      <c r="AA112" s="131"/>
      <c r="AB112" s="132"/>
      <c r="AC112" s="131"/>
      <c r="AD112" s="132"/>
      <c r="AE112" s="131"/>
      <c r="AF112" s="132"/>
      <c r="AG112" s="117"/>
      <c r="AH112" s="148"/>
      <c r="AI112" s="131"/>
      <c r="AJ112" s="132"/>
      <c r="AK112" s="137"/>
      <c r="AL112" s="138"/>
      <c r="AM112" s="219"/>
      <c r="AN112" s="220"/>
      <c r="AO112" s="219"/>
      <c r="AP112" s="220"/>
      <c r="AQ112" s="219"/>
      <c r="AR112" s="220"/>
      <c r="AS112" s="216"/>
      <c r="AT112" s="217"/>
      <c r="AU112" s="219" t="s">
        <v>25</v>
      </c>
      <c r="AV112" s="220">
        <v>20</v>
      </c>
      <c r="AW112" s="131"/>
      <c r="AX112" s="132"/>
      <c r="AY112" s="131"/>
      <c r="AZ112" s="132"/>
      <c r="BA112" s="117"/>
      <c r="BB112" s="148"/>
      <c r="BC112" s="137"/>
      <c r="BD112" s="255"/>
    </row>
    <row r="113" spans="4:56" ht="21" customHeight="1">
      <c r="D113" s="47">
        <v>104</v>
      </c>
      <c r="E113" s="88" t="s">
        <v>334</v>
      </c>
      <c r="F113" s="48"/>
      <c r="G113" s="48"/>
      <c r="H113" s="49">
        <v>2010</v>
      </c>
      <c r="I113" s="50" t="s">
        <v>3</v>
      </c>
      <c r="J113" s="36">
        <f>L113+N113+P113+R113+T113+V113+X113+Z113+AB113+AD113+AF113+AH113+AJ113+AL113+AN113+AP113+AR113+AT113+AV113+AX113+AZ113+BB113+BD113</f>
        <v>20</v>
      </c>
      <c r="K113" s="122"/>
      <c r="L113" s="123"/>
      <c r="M113" s="117"/>
      <c r="N113" s="148"/>
      <c r="O113" s="131"/>
      <c r="P113" s="132"/>
      <c r="Q113" s="117"/>
      <c r="R113" s="148"/>
      <c r="S113" s="131"/>
      <c r="T113" s="132"/>
      <c r="U113" s="131"/>
      <c r="V113" s="132"/>
      <c r="W113" s="131"/>
      <c r="X113" s="132"/>
      <c r="Y113" s="131"/>
      <c r="Z113" s="132"/>
      <c r="AA113" s="131" t="s">
        <v>25</v>
      </c>
      <c r="AB113" s="132">
        <v>20</v>
      </c>
      <c r="AC113" s="131"/>
      <c r="AD113" s="132"/>
      <c r="AE113" s="131"/>
      <c r="AF113" s="132"/>
      <c r="AG113" s="117"/>
      <c r="AH113" s="148"/>
      <c r="AI113" s="131"/>
      <c r="AJ113" s="132"/>
      <c r="AK113" s="137"/>
      <c r="AL113" s="138"/>
      <c r="AM113" s="219"/>
      <c r="AN113" s="220"/>
      <c r="AO113" s="219"/>
      <c r="AP113" s="220"/>
      <c r="AQ113" s="219"/>
      <c r="AR113" s="220"/>
      <c r="AS113" s="216"/>
      <c r="AT113" s="217"/>
      <c r="AU113" s="219"/>
      <c r="AV113" s="220"/>
      <c r="AW113" s="131"/>
      <c r="AX113" s="132"/>
      <c r="AY113" s="131"/>
      <c r="AZ113" s="132"/>
      <c r="BA113" s="117"/>
      <c r="BB113" s="148"/>
      <c r="BC113" s="137"/>
      <c r="BD113" s="255"/>
    </row>
    <row r="114" spans="4:56" ht="21" customHeight="1" thickBot="1">
      <c r="D114" s="55">
        <v>105</v>
      </c>
      <c r="E114" s="89" t="s">
        <v>525</v>
      </c>
      <c r="F114" s="61"/>
      <c r="G114" s="61"/>
      <c r="H114" s="65">
        <v>2010</v>
      </c>
      <c r="I114" s="62" t="s">
        <v>3</v>
      </c>
      <c r="J114" s="34">
        <f>L114+N114+P114+R114+T114+V114+X114+Z114+AB114+AD114+AF114+AH114+AJ114+AL114+AN114+AP114+AR114+AT114+AV114+AX114+AZ114+BB114+BD114</f>
        <v>20</v>
      </c>
      <c r="K114" s="119"/>
      <c r="L114" s="124"/>
      <c r="M114" s="118"/>
      <c r="N114" s="149"/>
      <c r="O114" s="133"/>
      <c r="P114" s="134"/>
      <c r="Q114" s="118"/>
      <c r="R114" s="149"/>
      <c r="S114" s="133"/>
      <c r="T114" s="134"/>
      <c r="U114" s="133"/>
      <c r="V114" s="134"/>
      <c r="W114" s="133"/>
      <c r="X114" s="134"/>
      <c r="Y114" s="133"/>
      <c r="Z114" s="134"/>
      <c r="AA114" s="133" t="s">
        <v>25</v>
      </c>
      <c r="AB114" s="134">
        <v>20</v>
      </c>
      <c r="AC114" s="133"/>
      <c r="AD114" s="134"/>
      <c r="AE114" s="133"/>
      <c r="AF114" s="134"/>
      <c r="AG114" s="118"/>
      <c r="AH114" s="149"/>
      <c r="AI114" s="133"/>
      <c r="AJ114" s="134"/>
      <c r="AK114" s="139"/>
      <c r="AL114" s="140"/>
      <c r="AM114" s="133"/>
      <c r="AN114" s="134"/>
      <c r="AO114" s="133"/>
      <c r="AP114" s="134"/>
      <c r="AQ114" s="133"/>
      <c r="AR114" s="134"/>
      <c r="AS114" s="119"/>
      <c r="AT114" s="124"/>
      <c r="AU114" s="133"/>
      <c r="AV114" s="134"/>
      <c r="AW114" s="133"/>
      <c r="AX114" s="134"/>
      <c r="AY114" s="133"/>
      <c r="AZ114" s="134"/>
      <c r="BA114" s="118"/>
      <c r="BB114" s="149"/>
      <c r="BC114" s="139"/>
      <c r="BD114" s="258"/>
    </row>
    <row r="115" spans="4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4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4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4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4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4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4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4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4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4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4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4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4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4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W458" s="1"/>
      <c r="AX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W459" s="1"/>
      <c r="AX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W460" s="1"/>
      <c r="AX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W461" s="1"/>
      <c r="AX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W462" s="1"/>
      <c r="AX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W463" s="1"/>
      <c r="AX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W464" s="1"/>
      <c r="AX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W465" s="1"/>
      <c r="AX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W466" s="1"/>
      <c r="AX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W467" s="1"/>
      <c r="AX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W468" s="1"/>
      <c r="AX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W469" s="1"/>
      <c r="AX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W470" s="1"/>
      <c r="AX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W471" s="1"/>
      <c r="AX471" s="1"/>
      <c r="AY471" s="1"/>
      <c r="AZ471" s="1"/>
      <c r="BA471" s="1"/>
      <c r="BB471" s="1"/>
      <c r="BC471" s="1"/>
      <c r="BD471" s="1"/>
    </row>
    <row r="472" spans="10:56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W472" s="1"/>
      <c r="AX472" s="1"/>
      <c r="AY472" s="1"/>
      <c r="AZ472" s="1"/>
      <c r="BA472" s="1"/>
      <c r="BB472" s="1"/>
      <c r="BC472" s="1"/>
      <c r="BD472" s="1"/>
    </row>
    <row r="473" spans="10:56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W473" s="1"/>
      <c r="AX473" s="1"/>
      <c r="AY473" s="1"/>
      <c r="AZ473" s="1"/>
      <c r="BA473" s="1"/>
      <c r="BB473" s="1"/>
      <c r="BC473" s="1"/>
      <c r="BD473" s="1"/>
    </row>
    <row r="474" spans="10:56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W474" s="1"/>
      <c r="AX474" s="1"/>
      <c r="AY474" s="1"/>
      <c r="AZ474" s="1"/>
      <c r="BA474" s="1"/>
      <c r="BB474" s="1"/>
      <c r="BC474" s="1"/>
      <c r="BD474" s="1"/>
    </row>
    <row r="475" spans="10:56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W475" s="1"/>
      <c r="AX475" s="1"/>
      <c r="AY475" s="1"/>
      <c r="AZ475" s="1"/>
      <c r="BA475" s="1"/>
      <c r="BB475" s="1"/>
      <c r="BC475" s="1"/>
      <c r="BD475" s="1"/>
    </row>
    <row r="476" spans="10:56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W476" s="1"/>
      <c r="AX476" s="1"/>
      <c r="AY476" s="1"/>
      <c r="AZ476" s="1"/>
      <c r="BA476" s="1"/>
      <c r="BB476" s="1"/>
      <c r="BC476" s="1"/>
      <c r="BD476" s="1"/>
    </row>
    <row r="477" spans="10:56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W477" s="1"/>
      <c r="AX477" s="1"/>
      <c r="AY477" s="1"/>
      <c r="AZ477" s="1"/>
      <c r="BA477" s="1"/>
      <c r="BB477" s="1"/>
      <c r="BC477" s="1"/>
      <c r="BD477" s="1"/>
    </row>
    <row r="478" spans="10:56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W478" s="1"/>
      <c r="AX478" s="1"/>
      <c r="AY478" s="1"/>
      <c r="AZ478" s="1"/>
      <c r="BA478" s="1"/>
      <c r="BB478" s="1"/>
      <c r="BC478" s="1"/>
      <c r="BD478" s="1"/>
    </row>
    <row r="479" spans="10:56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W479" s="1"/>
      <c r="AX479" s="1"/>
      <c r="AY479" s="1"/>
      <c r="AZ479" s="1"/>
      <c r="BA479" s="1"/>
      <c r="BB479" s="1"/>
      <c r="BC479" s="1"/>
      <c r="BD479" s="1"/>
    </row>
    <row r="480" spans="10:56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W480" s="1"/>
      <c r="AX480" s="1"/>
      <c r="AY480" s="1"/>
      <c r="AZ480" s="1"/>
      <c r="BA480" s="1"/>
      <c r="BB480" s="1"/>
      <c r="BC480" s="1"/>
      <c r="BD480" s="1"/>
    </row>
    <row r="481" spans="10:56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W481" s="1"/>
      <c r="AX481" s="1"/>
      <c r="AY481" s="1"/>
      <c r="AZ481" s="1"/>
      <c r="BA481" s="1"/>
      <c r="BB481" s="1"/>
      <c r="BC481" s="1"/>
      <c r="BD481" s="1"/>
    </row>
    <row r="482" spans="10:56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W482" s="1"/>
      <c r="AX482" s="1"/>
      <c r="AY482" s="1"/>
      <c r="AZ482" s="1"/>
      <c r="BA482" s="1"/>
      <c r="BB482" s="1"/>
      <c r="BC482" s="1"/>
      <c r="BD482" s="1"/>
    </row>
    <row r="483" spans="10:56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W483" s="1"/>
      <c r="AX483" s="1"/>
      <c r="AY483" s="1"/>
      <c r="AZ483" s="1"/>
      <c r="BA483" s="1"/>
      <c r="BB483" s="1"/>
      <c r="BC483" s="1"/>
      <c r="BD483" s="1"/>
    </row>
    <row r="484" spans="10:56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W484" s="1"/>
      <c r="AX484" s="1"/>
      <c r="AY484" s="1"/>
      <c r="AZ484" s="1"/>
      <c r="BA484" s="1"/>
      <c r="BB484" s="1"/>
      <c r="BC484" s="1"/>
      <c r="BD484" s="1"/>
    </row>
    <row r="485" spans="10:56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W485" s="1"/>
      <c r="AX485" s="1"/>
      <c r="AY485" s="1"/>
      <c r="AZ485" s="1"/>
      <c r="BA485" s="1"/>
      <c r="BB485" s="1"/>
      <c r="BC485" s="1"/>
      <c r="BD485" s="1"/>
    </row>
    <row r="486" spans="10:56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W486" s="1"/>
      <c r="AX486" s="1"/>
      <c r="AY486" s="1"/>
      <c r="AZ486" s="1"/>
      <c r="BA486" s="1"/>
      <c r="BB486" s="1"/>
      <c r="BC486" s="1"/>
      <c r="BD486" s="1"/>
    </row>
    <row r="487" spans="10:56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W487" s="1"/>
      <c r="AX487" s="1"/>
      <c r="AY487" s="1"/>
      <c r="AZ487" s="1"/>
      <c r="BA487" s="1"/>
      <c r="BB487" s="1"/>
      <c r="BC487" s="1"/>
      <c r="BD487" s="1"/>
    </row>
    <row r="488" spans="10:56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W488" s="1"/>
      <c r="AX488" s="1"/>
      <c r="AY488" s="1"/>
      <c r="AZ488" s="1"/>
      <c r="BA488" s="1"/>
      <c r="BB488" s="1"/>
      <c r="BC488" s="1"/>
      <c r="BD488" s="1"/>
    </row>
    <row r="489" spans="10:56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W489" s="1"/>
      <c r="AX489" s="1"/>
      <c r="AY489" s="1"/>
      <c r="AZ489" s="1"/>
      <c r="BA489" s="1"/>
      <c r="BB489" s="1"/>
      <c r="BC489" s="1"/>
      <c r="BD489" s="1"/>
    </row>
    <row r="490" spans="10:56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W490" s="1"/>
      <c r="AX490" s="1"/>
      <c r="AY490" s="1"/>
      <c r="AZ490" s="1"/>
      <c r="BA490" s="1"/>
      <c r="BB490" s="1"/>
      <c r="BC490" s="1"/>
      <c r="BD490" s="1"/>
    </row>
    <row r="491" spans="10:56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W491" s="1"/>
      <c r="AX491" s="1"/>
      <c r="AY491" s="1"/>
      <c r="AZ491" s="1"/>
      <c r="BA491" s="1"/>
      <c r="BB491" s="1"/>
      <c r="BC491" s="1"/>
      <c r="BD491" s="1"/>
    </row>
    <row r="492" spans="10:56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W492" s="1"/>
      <c r="AX492" s="1"/>
      <c r="AY492" s="1"/>
      <c r="AZ492" s="1"/>
      <c r="BA492" s="1"/>
      <c r="BB492" s="1"/>
      <c r="BC492" s="1"/>
      <c r="BD492" s="1"/>
    </row>
    <row r="493" spans="10:56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W493" s="1"/>
      <c r="AX493" s="1"/>
      <c r="AY493" s="1"/>
      <c r="AZ493" s="1"/>
      <c r="BA493" s="1"/>
      <c r="BB493" s="1"/>
      <c r="BC493" s="1"/>
      <c r="BD493" s="1"/>
    </row>
    <row r="494" spans="10:56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W494" s="1"/>
      <c r="AX494" s="1"/>
      <c r="AY494" s="1"/>
      <c r="AZ494" s="1"/>
      <c r="BA494" s="1"/>
      <c r="BB494" s="1"/>
      <c r="BC494" s="1"/>
      <c r="BD494" s="1"/>
    </row>
    <row r="495" spans="10:56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W495" s="1"/>
      <c r="AX495" s="1"/>
      <c r="AY495" s="1"/>
      <c r="AZ495" s="1"/>
      <c r="BA495" s="1"/>
      <c r="BB495" s="1"/>
      <c r="BC495" s="1"/>
      <c r="BD495" s="1"/>
    </row>
    <row r="496" spans="10:56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W496" s="1"/>
      <c r="AX496" s="1"/>
      <c r="AY496" s="1"/>
      <c r="AZ496" s="1"/>
      <c r="BA496" s="1"/>
      <c r="BB496" s="1"/>
      <c r="BC496" s="1"/>
      <c r="BD496" s="1"/>
    </row>
    <row r="497" spans="10:56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W497" s="1"/>
      <c r="AX497" s="1"/>
      <c r="AY497" s="1"/>
      <c r="AZ497" s="1"/>
      <c r="BA497" s="1"/>
      <c r="BB497" s="1"/>
      <c r="BC497" s="1"/>
      <c r="BD497" s="1"/>
    </row>
    <row r="498" spans="10:56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W498" s="1"/>
      <c r="AX498" s="1"/>
      <c r="AY498" s="1"/>
      <c r="AZ498" s="1"/>
      <c r="BA498" s="1"/>
      <c r="BB498" s="1"/>
      <c r="BC498" s="1"/>
      <c r="BD498" s="1"/>
    </row>
    <row r="499" spans="10:56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W499" s="1"/>
      <c r="AX499" s="1"/>
      <c r="AY499" s="1"/>
      <c r="AZ499" s="1"/>
      <c r="BA499" s="1"/>
      <c r="BB499" s="1"/>
      <c r="BC499" s="1"/>
      <c r="BD499" s="1"/>
    </row>
    <row r="500" spans="10:56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W500" s="1"/>
      <c r="AX500" s="1"/>
      <c r="AY500" s="1"/>
      <c r="AZ500" s="1"/>
      <c r="BA500" s="1"/>
      <c r="BB500" s="1"/>
      <c r="BC500" s="1"/>
      <c r="BD500" s="1"/>
    </row>
    <row r="501" spans="10:56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W501" s="1"/>
      <c r="AX501" s="1"/>
      <c r="AY501" s="1"/>
      <c r="AZ501" s="1"/>
      <c r="BA501" s="1"/>
      <c r="BB501" s="1"/>
      <c r="BC501" s="1"/>
      <c r="BD501" s="1"/>
    </row>
    <row r="502" spans="10:56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W502" s="1"/>
      <c r="AX502" s="1"/>
      <c r="AY502" s="1"/>
      <c r="AZ502" s="1"/>
      <c r="BA502" s="1"/>
      <c r="BB502" s="1"/>
      <c r="BC502" s="1"/>
      <c r="BD502" s="1"/>
    </row>
    <row r="503" spans="10:56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W503" s="1"/>
      <c r="AX503" s="1"/>
      <c r="AY503" s="1"/>
      <c r="AZ503" s="1"/>
      <c r="BA503" s="1"/>
      <c r="BB503" s="1"/>
      <c r="BC503" s="1"/>
      <c r="BD503" s="1"/>
    </row>
    <row r="504" spans="10:56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W504" s="1"/>
      <c r="AX504" s="1"/>
      <c r="AY504" s="1"/>
      <c r="AZ504" s="1"/>
      <c r="BA504" s="1"/>
      <c r="BB504" s="1"/>
      <c r="BC504" s="1"/>
      <c r="BD504" s="1"/>
    </row>
    <row r="505" spans="10:56" ht="21" customHeight="1">
      <c r="J505" s="2"/>
    </row>
    <row r="506" spans="10:56" ht="21" customHeight="1">
      <c r="J506" s="2"/>
    </row>
    <row r="507" spans="10:56" ht="21" customHeight="1">
      <c r="J507" s="2"/>
    </row>
    <row r="508" spans="10:56" ht="21" customHeight="1">
      <c r="J508" s="2"/>
    </row>
    <row r="509" spans="10:56" ht="21" customHeight="1">
      <c r="J509" s="2"/>
    </row>
    <row r="510" spans="10:56" ht="21" customHeight="1">
      <c r="J510" s="2"/>
    </row>
    <row r="511" spans="10:56" ht="21" customHeight="1">
      <c r="J511" s="2"/>
    </row>
    <row r="512" spans="10:56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15.75">
      <c r="J636" s="2"/>
    </row>
    <row r="637" spans="10:10" ht="15.75">
      <c r="J637" s="2"/>
    </row>
    <row r="638" spans="10:10" ht="15.75">
      <c r="J638" s="2"/>
    </row>
    <row r="639" spans="10:10" ht="15.75">
      <c r="J639" s="2"/>
    </row>
    <row r="640" spans="10:10" ht="15.75">
      <c r="J640" s="2"/>
    </row>
    <row r="641" spans="10:10" ht="15.75">
      <c r="J641" s="2"/>
    </row>
    <row r="642" spans="10:10" ht="15.75">
      <c r="J642" s="2"/>
    </row>
    <row r="643" spans="10:10" ht="15.75">
      <c r="J643" s="2"/>
    </row>
    <row r="644" spans="10:10" ht="15.75">
      <c r="J644" s="2"/>
    </row>
    <row r="645" spans="10:10" ht="15.75">
      <c r="J645" s="2"/>
    </row>
    <row r="646" spans="10:10" ht="15.75">
      <c r="J646" s="2"/>
    </row>
    <row r="647" spans="10:10" ht="15.75">
      <c r="J647" s="2"/>
    </row>
    <row r="648" spans="10:10" ht="15.75">
      <c r="J648" s="2"/>
    </row>
    <row r="649" spans="10:10" ht="15.75">
      <c r="J649" s="2"/>
    </row>
    <row r="650" spans="10:10" ht="15.75">
      <c r="J650" s="2"/>
    </row>
  </sheetData>
  <sheetProtection algorithmName="SHA-512" hashValue="zSlHC3PbgJ6sNu7lhPaW8OROQ09clKy0EyNNGKyTiPcJE6FLuomnK8dBGHzsCQnfiuU0hyQY4D7i6zovWVxhHQ==" saltValue="8hRhRZ3h4ZzWgVB0lKF1Dw==" spinCount="100000" sheet="1" objects="1" scenarios="1"/>
  <mergeCells count="72">
    <mergeCell ref="BC5:BD5"/>
    <mergeCell ref="BC6:BD6"/>
    <mergeCell ref="BC7:BD7"/>
    <mergeCell ref="K4:BD4"/>
    <mergeCell ref="AC7:AD7"/>
    <mergeCell ref="AA5:AB5"/>
    <mergeCell ref="AC5:AD5"/>
    <mergeCell ref="AA6:AB6"/>
    <mergeCell ref="AC6:AD6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AE5:AF5"/>
    <mergeCell ref="AE6:AF6"/>
    <mergeCell ref="AE7:AF7"/>
    <mergeCell ref="S5:T5"/>
    <mergeCell ref="S7:T7"/>
    <mergeCell ref="U5:V5"/>
    <mergeCell ref="U7:V7"/>
    <mergeCell ref="W5:X5"/>
    <mergeCell ref="W7:X7"/>
    <mergeCell ref="S6:T6"/>
    <mergeCell ref="U6:V6"/>
    <mergeCell ref="W6:X6"/>
    <mergeCell ref="Y5:Z5"/>
    <mergeCell ref="Y7:Z7"/>
    <mergeCell ref="Y6:Z6"/>
    <mergeCell ref="AA7:AB7"/>
    <mergeCell ref="D4:D7"/>
    <mergeCell ref="E4:J7"/>
    <mergeCell ref="K5:L5"/>
    <mergeCell ref="K7:L7"/>
    <mergeCell ref="O5:P5"/>
    <mergeCell ref="K6:L6"/>
    <mergeCell ref="Q5:R5"/>
    <mergeCell ref="O7:P7"/>
    <mergeCell ref="Q7:R7"/>
    <mergeCell ref="M5:N5"/>
    <mergeCell ref="M7:N7"/>
    <mergeCell ref="M6:N6"/>
    <mergeCell ref="O6:P6"/>
    <mergeCell ref="Q6:R6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M7:AN7"/>
    <mergeCell ref="AO7:AP7"/>
    <mergeCell ref="AQ7:AR7"/>
    <mergeCell ref="AS7:AT7"/>
    <mergeCell ref="AU7:A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3" tint="0.39997558519241921"/>
    <pageSetUpPr fitToPage="1"/>
  </sheetPr>
  <dimension ref="D1:BD50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7" style="11" bestFit="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57031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438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77">
        <v>1</v>
      </c>
      <c r="E10" s="85" t="s">
        <v>73</v>
      </c>
      <c r="F10" s="78"/>
      <c r="G10" s="78"/>
      <c r="H10" s="79">
        <v>2009</v>
      </c>
      <c r="I10" s="80" t="s">
        <v>18</v>
      </c>
      <c r="J10" s="35">
        <f>L10+N10+P10+R10+T10+V10+X10+Z10+AB10+AD10+AF10+AH10+AJ10+AL10+AN10+AP10+AR10+AT10+AV10+AX10+AZ10+BB10+BD10</f>
        <v>1440.19875</v>
      </c>
      <c r="K10" s="120" t="s">
        <v>17</v>
      </c>
      <c r="L10" s="121">
        <v>0.19875000000000001</v>
      </c>
      <c r="M10" s="116" t="s">
        <v>11</v>
      </c>
      <c r="N10" s="147">
        <v>140</v>
      </c>
      <c r="O10" s="129"/>
      <c r="P10" s="130"/>
      <c r="Q10" s="116"/>
      <c r="R10" s="147"/>
      <c r="S10" s="129"/>
      <c r="T10" s="130"/>
      <c r="U10" s="129"/>
      <c r="V10" s="130"/>
      <c r="W10" s="129"/>
      <c r="X10" s="130"/>
      <c r="Y10" s="129" t="s">
        <v>11</v>
      </c>
      <c r="Z10" s="130">
        <v>70</v>
      </c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 t="s">
        <v>69</v>
      </c>
      <c r="AL10" s="136">
        <v>250</v>
      </c>
      <c r="AM10" s="192"/>
      <c r="AN10" s="193"/>
      <c r="AO10" s="192" t="s">
        <v>69</v>
      </c>
      <c r="AP10" s="193">
        <v>55</v>
      </c>
      <c r="AQ10" s="192"/>
      <c r="AR10" s="193"/>
      <c r="AS10" s="168" t="s">
        <v>11</v>
      </c>
      <c r="AT10" s="169">
        <v>210</v>
      </c>
      <c r="AU10" s="192"/>
      <c r="AV10" s="193"/>
      <c r="AW10" s="129"/>
      <c r="AX10" s="130"/>
      <c r="AY10" s="129"/>
      <c r="AZ10" s="130"/>
      <c r="BA10" s="116">
        <v>1</v>
      </c>
      <c r="BB10" s="147">
        <v>220</v>
      </c>
      <c r="BC10" s="135">
        <v>1</v>
      </c>
      <c r="BD10" s="263">
        <v>495</v>
      </c>
    </row>
    <row r="11" spans="4:56" ht="21" customHeight="1">
      <c r="D11" s="40">
        <v>2</v>
      </c>
      <c r="E11" s="86" t="s">
        <v>155</v>
      </c>
      <c r="F11" s="41"/>
      <c r="G11" s="41"/>
      <c r="H11" s="42">
        <v>2010</v>
      </c>
      <c r="I11" s="43" t="s">
        <v>4</v>
      </c>
      <c r="J11" s="36">
        <f>L11+N11+P11+R11+T11+V11+X11+Z11+AB11+AD11+AF11+AH11+AJ11+AL11+AN11+AP11+AR11+AT11+AV11+AX11+AZ11+BB11+BD11</f>
        <v>1400.3449999999998</v>
      </c>
      <c r="K11" s="122" t="s">
        <v>70</v>
      </c>
      <c r="L11" s="123">
        <v>0.13500000000000001</v>
      </c>
      <c r="M11" s="117" t="s">
        <v>69</v>
      </c>
      <c r="N11" s="148">
        <v>0.11</v>
      </c>
      <c r="O11" s="131" t="s">
        <v>11</v>
      </c>
      <c r="P11" s="132">
        <v>70</v>
      </c>
      <c r="Q11" s="117"/>
      <c r="R11" s="148"/>
      <c r="S11" s="131"/>
      <c r="T11" s="132"/>
      <c r="U11" s="131"/>
      <c r="V11" s="132"/>
      <c r="W11" s="131"/>
      <c r="X11" s="132"/>
      <c r="Y11" s="131" t="s">
        <v>70</v>
      </c>
      <c r="Z11" s="132">
        <v>4.4999999999999998E-2</v>
      </c>
      <c r="AA11" s="131"/>
      <c r="AB11" s="132"/>
      <c r="AC11" s="131">
        <v>1</v>
      </c>
      <c r="AD11" s="132">
        <v>110</v>
      </c>
      <c r="AE11" s="131"/>
      <c r="AF11" s="132"/>
      <c r="AG11" s="117">
        <v>2</v>
      </c>
      <c r="AH11" s="148">
        <v>180</v>
      </c>
      <c r="AI11" s="131"/>
      <c r="AJ11" s="132"/>
      <c r="AK11" s="137" t="s">
        <v>70</v>
      </c>
      <c r="AL11" s="138">
        <v>205</v>
      </c>
      <c r="AM11" s="219"/>
      <c r="AN11" s="220"/>
      <c r="AO11" s="219" t="s">
        <v>69</v>
      </c>
      <c r="AP11" s="220">
        <v>5.5E-2</v>
      </c>
      <c r="AQ11" s="219"/>
      <c r="AR11" s="220"/>
      <c r="AS11" s="216">
        <v>2</v>
      </c>
      <c r="AT11" s="217">
        <v>270</v>
      </c>
      <c r="AU11" s="219" t="s">
        <v>11</v>
      </c>
      <c r="AV11" s="220">
        <v>70</v>
      </c>
      <c r="AW11" s="131"/>
      <c r="AX11" s="132"/>
      <c r="AY11" s="131"/>
      <c r="AZ11" s="132"/>
      <c r="BA11" s="117">
        <v>2</v>
      </c>
      <c r="BB11" s="148">
        <v>180</v>
      </c>
      <c r="BC11" s="137" t="s">
        <v>11</v>
      </c>
      <c r="BD11" s="255">
        <v>315</v>
      </c>
    </row>
    <row r="12" spans="4:56" ht="21" customHeight="1">
      <c r="D12" s="40">
        <v>3</v>
      </c>
      <c r="E12" s="87" t="s">
        <v>88</v>
      </c>
      <c r="F12" s="44"/>
      <c r="G12" s="44"/>
      <c r="H12" s="45">
        <v>2010</v>
      </c>
      <c r="I12" s="46" t="s">
        <v>4</v>
      </c>
      <c r="J12" s="36">
        <f>L12+N12+P12+R12+T12+V12+X12+Z12+AB12+AD12+AF12+AH12+AJ12+AL12+AN12+AP12+AR12+AT12+AV12+AX12+AZ12+BB12+BD12</f>
        <v>1085</v>
      </c>
      <c r="K12" s="122" t="s">
        <v>69</v>
      </c>
      <c r="L12" s="123">
        <v>165</v>
      </c>
      <c r="M12" s="117" t="s">
        <v>11</v>
      </c>
      <c r="N12" s="148">
        <v>140</v>
      </c>
      <c r="O12" s="131"/>
      <c r="P12" s="132"/>
      <c r="Q12" s="117"/>
      <c r="R12" s="148"/>
      <c r="S12" s="131"/>
      <c r="T12" s="132"/>
      <c r="U12" s="131"/>
      <c r="V12" s="132"/>
      <c r="W12" s="131"/>
      <c r="X12" s="132"/>
      <c r="Y12" s="131" t="s">
        <v>66</v>
      </c>
      <c r="Z12" s="132">
        <v>35</v>
      </c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 t="s">
        <v>70</v>
      </c>
      <c r="AL12" s="138">
        <v>205</v>
      </c>
      <c r="AM12" s="219"/>
      <c r="AN12" s="220"/>
      <c r="AO12" s="219">
        <v>2</v>
      </c>
      <c r="AP12" s="220">
        <v>90</v>
      </c>
      <c r="AQ12" s="219"/>
      <c r="AR12" s="220"/>
      <c r="AS12" s="216"/>
      <c r="AT12" s="217"/>
      <c r="AU12" s="219">
        <v>1</v>
      </c>
      <c r="AV12" s="220">
        <v>110</v>
      </c>
      <c r="AW12" s="131"/>
      <c r="AX12" s="132"/>
      <c r="AY12" s="131"/>
      <c r="AZ12" s="132"/>
      <c r="BA12" s="117" t="s">
        <v>70</v>
      </c>
      <c r="BB12" s="148">
        <v>90</v>
      </c>
      <c r="BC12" s="137" t="s">
        <v>69</v>
      </c>
      <c r="BD12" s="255">
        <v>250</v>
      </c>
    </row>
    <row r="13" spans="4:56" ht="21" customHeight="1">
      <c r="D13" s="40">
        <v>4</v>
      </c>
      <c r="E13" s="86" t="s">
        <v>156</v>
      </c>
      <c r="F13" s="272"/>
      <c r="G13" s="272"/>
      <c r="H13" s="42">
        <v>2008</v>
      </c>
      <c r="I13" s="43" t="s">
        <v>4</v>
      </c>
      <c r="J13" s="36">
        <f>L13+N13+P13+R13+T13+V13+X13+Z13+AB13+AD13+AF13+AH13+AJ13+AL13+AN13+AP13+AR13+AT13+AV13+AX13+AZ13+BB13+BD13</f>
        <v>1070.3</v>
      </c>
      <c r="K13" s="156">
        <v>1</v>
      </c>
      <c r="L13" s="157">
        <v>330</v>
      </c>
      <c r="M13" s="162">
        <v>2</v>
      </c>
      <c r="N13" s="163">
        <v>180</v>
      </c>
      <c r="O13" s="160">
        <v>2</v>
      </c>
      <c r="P13" s="161">
        <v>90</v>
      </c>
      <c r="Q13" s="162"/>
      <c r="R13" s="163"/>
      <c r="S13" s="160"/>
      <c r="T13" s="161"/>
      <c r="U13" s="160"/>
      <c r="V13" s="161"/>
      <c r="W13" s="160"/>
      <c r="X13" s="161"/>
      <c r="Y13" s="160">
        <v>1</v>
      </c>
      <c r="Z13" s="161">
        <v>110</v>
      </c>
      <c r="AA13" s="160"/>
      <c r="AB13" s="161"/>
      <c r="AC13" s="160"/>
      <c r="AD13" s="161"/>
      <c r="AE13" s="160"/>
      <c r="AF13" s="161"/>
      <c r="AG13" s="162"/>
      <c r="AH13" s="163"/>
      <c r="AI13" s="160"/>
      <c r="AJ13" s="161"/>
      <c r="AK13" s="158" t="s">
        <v>69</v>
      </c>
      <c r="AL13" s="159">
        <v>250</v>
      </c>
      <c r="AM13" s="194"/>
      <c r="AN13" s="195"/>
      <c r="AO13" s="194">
        <v>1</v>
      </c>
      <c r="AP13" s="195">
        <v>110</v>
      </c>
      <c r="AQ13" s="194"/>
      <c r="AR13" s="195"/>
      <c r="AS13" s="170" t="s">
        <v>17</v>
      </c>
      <c r="AT13" s="171">
        <v>0.3</v>
      </c>
      <c r="AU13" s="194"/>
      <c r="AV13" s="195"/>
      <c r="AW13" s="160"/>
      <c r="AX13" s="161"/>
      <c r="AY13" s="160"/>
      <c r="AZ13" s="161"/>
      <c r="BA13" s="162"/>
      <c r="BB13" s="163"/>
      <c r="BC13" s="158"/>
      <c r="BD13" s="254"/>
    </row>
    <row r="14" spans="4:56" ht="21" customHeight="1">
      <c r="D14" s="40">
        <v>5</v>
      </c>
      <c r="E14" s="86" t="s">
        <v>206</v>
      </c>
      <c r="F14" s="41"/>
      <c r="G14" s="41"/>
      <c r="H14" s="42">
        <v>2010</v>
      </c>
      <c r="I14" s="43" t="s">
        <v>6</v>
      </c>
      <c r="J14" s="36">
        <f>L14+N14+P14+R14+T14+V14+X14+Z14+AB14+AD14+AF14+AH14+AJ14+AL14+AN14+AP14+AR14+AT14+AV14+AX14+AZ14+BB14+BD14</f>
        <v>1030.0349999999999</v>
      </c>
      <c r="K14" s="122"/>
      <c r="L14" s="123"/>
      <c r="M14" s="117"/>
      <c r="N14" s="148"/>
      <c r="O14" s="131" t="s">
        <v>11</v>
      </c>
      <c r="P14" s="132">
        <v>70</v>
      </c>
      <c r="Q14" s="117"/>
      <c r="R14" s="148"/>
      <c r="S14" s="131"/>
      <c r="T14" s="132"/>
      <c r="U14" s="131"/>
      <c r="V14" s="132"/>
      <c r="W14" s="131"/>
      <c r="X14" s="132"/>
      <c r="Y14" s="131" t="s">
        <v>66</v>
      </c>
      <c r="Z14" s="132">
        <v>3.5000000000000003E-2</v>
      </c>
      <c r="AA14" s="131"/>
      <c r="AB14" s="132"/>
      <c r="AC14" s="131">
        <v>2</v>
      </c>
      <c r="AD14" s="132">
        <v>90</v>
      </c>
      <c r="AE14" s="131">
        <v>2</v>
      </c>
      <c r="AF14" s="132">
        <v>90</v>
      </c>
      <c r="AG14" s="117" t="s">
        <v>11</v>
      </c>
      <c r="AH14" s="148">
        <v>140</v>
      </c>
      <c r="AI14" s="131"/>
      <c r="AJ14" s="132"/>
      <c r="AK14" s="137" t="s">
        <v>66</v>
      </c>
      <c r="AL14" s="138">
        <v>160</v>
      </c>
      <c r="AM14" s="219"/>
      <c r="AN14" s="220"/>
      <c r="AO14" s="219"/>
      <c r="AP14" s="220"/>
      <c r="AQ14" s="219"/>
      <c r="AR14" s="220"/>
      <c r="AS14" s="216" t="s">
        <v>70</v>
      </c>
      <c r="AT14" s="217">
        <v>135</v>
      </c>
      <c r="AU14" s="219"/>
      <c r="AV14" s="220"/>
      <c r="AW14" s="131"/>
      <c r="AX14" s="132"/>
      <c r="AY14" s="131"/>
      <c r="AZ14" s="132"/>
      <c r="BA14" s="117" t="s">
        <v>11</v>
      </c>
      <c r="BB14" s="148">
        <v>140</v>
      </c>
      <c r="BC14" s="137" t="s">
        <v>70</v>
      </c>
      <c r="BD14" s="255">
        <v>205</v>
      </c>
    </row>
    <row r="15" spans="4:56" ht="21" customHeight="1">
      <c r="D15" s="40">
        <v>6</v>
      </c>
      <c r="E15" s="86" t="s">
        <v>71</v>
      </c>
      <c r="F15" s="41"/>
      <c r="G15" s="41"/>
      <c r="H15" s="42">
        <v>2010</v>
      </c>
      <c r="I15" s="43" t="s">
        <v>18</v>
      </c>
      <c r="J15" s="36">
        <f>L15+N15+P15+R15+T15+V15+X15+Z15+AB15+AD15+AF15+AH15+AJ15+AL15+AN15+AP15+AR15+AT15+AV15+AX15+AZ15+BB15+BD15</f>
        <v>1001.415</v>
      </c>
      <c r="K15" s="156" t="s">
        <v>17</v>
      </c>
      <c r="L15" s="157">
        <v>228.75</v>
      </c>
      <c r="M15" s="162" t="s">
        <v>17</v>
      </c>
      <c r="N15" s="163">
        <v>117.5</v>
      </c>
      <c r="O15" s="160"/>
      <c r="P15" s="161"/>
      <c r="Q15" s="162"/>
      <c r="R15" s="163"/>
      <c r="S15" s="160"/>
      <c r="T15" s="161"/>
      <c r="U15" s="160"/>
      <c r="V15" s="161"/>
      <c r="W15" s="160"/>
      <c r="X15" s="161"/>
      <c r="Y15" s="160" t="s">
        <v>69</v>
      </c>
      <c r="Z15" s="161">
        <v>55</v>
      </c>
      <c r="AA15" s="160"/>
      <c r="AB15" s="161"/>
      <c r="AC15" s="160"/>
      <c r="AD15" s="161"/>
      <c r="AE15" s="160"/>
      <c r="AF15" s="161"/>
      <c r="AG15" s="162"/>
      <c r="AH15" s="163"/>
      <c r="AI15" s="160"/>
      <c r="AJ15" s="161"/>
      <c r="AK15" s="137" t="s">
        <v>70</v>
      </c>
      <c r="AL15" s="138">
        <v>205</v>
      </c>
      <c r="AM15" s="219"/>
      <c r="AN15" s="220"/>
      <c r="AO15" s="219" t="s">
        <v>69</v>
      </c>
      <c r="AP15" s="220">
        <v>55</v>
      </c>
      <c r="AQ15" s="219"/>
      <c r="AR15" s="220"/>
      <c r="AS15" s="216" t="s">
        <v>69</v>
      </c>
      <c r="AT15" s="217">
        <v>0.16500000000000001</v>
      </c>
      <c r="AU15" s="219"/>
      <c r="AV15" s="220"/>
      <c r="AW15" s="160">
        <v>2</v>
      </c>
      <c r="AX15" s="161">
        <v>90</v>
      </c>
      <c r="AY15" s="160"/>
      <c r="AZ15" s="161"/>
      <c r="BA15" s="162"/>
      <c r="BB15" s="163"/>
      <c r="BC15" s="137" t="s">
        <v>69</v>
      </c>
      <c r="BD15" s="255">
        <v>250</v>
      </c>
    </row>
    <row r="16" spans="4:56" ht="21" customHeight="1">
      <c r="D16" s="40">
        <v>7</v>
      </c>
      <c r="E16" s="86" t="s">
        <v>72</v>
      </c>
      <c r="F16" s="41"/>
      <c r="G16" s="41"/>
      <c r="H16" s="42">
        <v>2009</v>
      </c>
      <c r="I16" s="43" t="s">
        <v>7</v>
      </c>
      <c r="J16" s="36">
        <f>L16+N16+P16+R16+T16+V16+X16+Z16+AB16+AD16+AF16+AH16+AJ16+AL16+AN16+AP16+AR16+AT16+AV16+AX16+AZ16+BB16+BD16</f>
        <v>1000</v>
      </c>
      <c r="K16" s="122"/>
      <c r="L16" s="123"/>
      <c r="M16" s="117"/>
      <c r="N16" s="148"/>
      <c r="O16" s="131"/>
      <c r="P16" s="132"/>
      <c r="Q16" s="117"/>
      <c r="R16" s="148"/>
      <c r="S16" s="131"/>
      <c r="T16" s="132"/>
      <c r="U16" s="131"/>
      <c r="V16" s="132"/>
      <c r="W16" s="131"/>
      <c r="X16" s="132"/>
      <c r="Y16" s="131"/>
      <c r="Z16" s="132"/>
      <c r="AA16" s="131"/>
      <c r="AB16" s="132"/>
      <c r="AC16" s="131"/>
      <c r="AD16" s="132"/>
      <c r="AE16" s="131">
        <v>1</v>
      </c>
      <c r="AF16" s="132">
        <v>110</v>
      </c>
      <c r="AG16" s="117">
        <v>1</v>
      </c>
      <c r="AH16" s="148">
        <v>220</v>
      </c>
      <c r="AI16" s="131"/>
      <c r="AJ16" s="132"/>
      <c r="AK16" s="137" t="s">
        <v>69</v>
      </c>
      <c r="AL16" s="138">
        <v>250</v>
      </c>
      <c r="AM16" s="219">
        <v>2</v>
      </c>
      <c r="AN16" s="220">
        <v>90</v>
      </c>
      <c r="AO16" s="219"/>
      <c r="AP16" s="220"/>
      <c r="AQ16" s="219"/>
      <c r="AR16" s="220"/>
      <c r="AS16" s="216">
        <v>1</v>
      </c>
      <c r="AT16" s="217">
        <v>330</v>
      </c>
      <c r="AU16" s="219"/>
      <c r="AV16" s="220"/>
      <c r="AW16" s="131"/>
      <c r="AX16" s="132"/>
      <c r="AY16" s="131"/>
      <c r="AZ16" s="132"/>
      <c r="BA16" s="117"/>
      <c r="BB16" s="148"/>
      <c r="BC16" s="137"/>
      <c r="BD16" s="255"/>
    </row>
    <row r="17" spans="4:56" ht="21" customHeight="1">
      <c r="D17" s="40">
        <v>8</v>
      </c>
      <c r="E17" s="87" t="s">
        <v>79</v>
      </c>
      <c r="F17" s="44"/>
      <c r="G17" s="44"/>
      <c r="H17" s="45">
        <v>2010</v>
      </c>
      <c r="I17" s="46" t="s">
        <v>4</v>
      </c>
      <c r="J17" s="36">
        <f>L17+N17+P17+R17+T17+V17+X17+Z17+AB17+AD17+AF17+AH17+AJ17+AL17+AN17+AP17+AR17+AT17+AV17+AX17+AZ17+BB17+BD17</f>
        <v>985.17000000000007</v>
      </c>
      <c r="K17" s="122" t="s">
        <v>11</v>
      </c>
      <c r="L17" s="123">
        <v>210</v>
      </c>
      <c r="M17" s="117"/>
      <c r="N17" s="148"/>
      <c r="O17" s="131" t="s">
        <v>70</v>
      </c>
      <c r="P17" s="132">
        <v>45</v>
      </c>
      <c r="Q17" s="117" t="s">
        <v>69</v>
      </c>
      <c r="R17" s="148">
        <v>110</v>
      </c>
      <c r="S17" s="131"/>
      <c r="T17" s="132"/>
      <c r="U17" s="131"/>
      <c r="V17" s="132"/>
      <c r="W17" s="131"/>
      <c r="X17" s="132"/>
      <c r="Y17" s="131" t="s">
        <v>66</v>
      </c>
      <c r="Z17" s="132">
        <v>3.5000000000000003E-2</v>
      </c>
      <c r="AA17" s="131"/>
      <c r="AB17" s="132"/>
      <c r="AC17" s="131"/>
      <c r="AD17" s="132"/>
      <c r="AE17" s="131"/>
      <c r="AF17" s="132"/>
      <c r="AG17" s="117"/>
      <c r="AH17" s="148"/>
      <c r="AI17" s="131"/>
      <c r="AJ17" s="132"/>
      <c r="AK17" s="137" t="s">
        <v>70</v>
      </c>
      <c r="AL17" s="138">
        <v>205</v>
      </c>
      <c r="AM17" s="219"/>
      <c r="AN17" s="220"/>
      <c r="AO17" s="219" t="s">
        <v>70</v>
      </c>
      <c r="AP17" s="220">
        <v>45</v>
      </c>
      <c r="AQ17" s="219"/>
      <c r="AR17" s="220"/>
      <c r="AS17" s="216" t="s">
        <v>70</v>
      </c>
      <c r="AT17" s="217">
        <v>0.13500000000000001</v>
      </c>
      <c r="AU17" s="219" t="s">
        <v>69</v>
      </c>
      <c r="AV17" s="220">
        <v>55</v>
      </c>
      <c r="AW17" s="131"/>
      <c r="AX17" s="132"/>
      <c r="AY17" s="131"/>
      <c r="AZ17" s="132"/>
      <c r="BA17" s="117" t="s">
        <v>69</v>
      </c>
      <c r="BB17" s="148">
        <v>110</v>
      </c>
      <c r="BC17" s="137" t="s">
        <v>70</v>
      </c>
      <c r="BD17" s="255">
        <v>205</v>
      </c>
    </row>
    <row r="18" spans="4:56" ht="21" customHeight="1">
      <c r="D18" s="47">
        <v>9</v>
      </c>
      <c r="E18" s="88" t="s">
        <v>46</v>
      </c>
      <c r="F18" s="48"/>
      <c r="G18" s="48" t="s">
        <v>837</v>
      </c>
      <c r="H18" s="49">
        <v>2007</v>
      </c>
      <c r="I18" s="50" t="s">
        <v>7</v>
      </c>
      <c r="J18" s="36">
        <f>L18+N18+P18+R18+T18+V18+X18+Z18+AB18+AD18+AF18+AH18+AJ18+AL18+AN18+AP18+AR18+AT18+AV18+AX18+AZ18+BB18+BD18</f>
        <v>980</v>
      </c>
      <c r="K18" s="122"/>
      <c r="L18" s="123"/>
      <c r="M18" s="117"/>
      <c r="N18" s="148"/>
      <c r="O18" s="131"/>
      <c r="P18" s="132"/>
      <c r="Q18" s="117"/>
      <c r="R18" s="148"/>
      <c r="S18" s="131">
        <v>1</v>
      </c>
      <c r="T18" s="132">
        <v>110</v>
      </c>
      <c r="U18" s="131"/>
      <c r="V18" s="132"/>
      <c r="W18" s="131"/>
      <c r="X18" s="132"/>
      <c r="Y18" s="131"/>
      <c r="Z18" s="132"/>
      <c r="AA18" s="131"/>
      <c r="AB18" s="132"/>
      <c r="AC18" s="131"/>
      <c r="AD18" s="132"/>
      <c r="AE18" s="131" t="s">
        <v>11</v>
      </c>
      <c r="AF18" s="132">
        <v>70</v>
      </c>
      <c r="AG18" s="117"/>
      <c r="AH18" s="148"/>
      <c r="AI18" s="131"/>
      <c r="AJ18" s="132"/>
      <c r="AK18" s="137" t="s">
        <v>66</v>
      </c>
      <c r="AL18" s="138">
        <v>160</v>
      </c>
      <c r="AM18" s="219" t="s">
        <v>11</v>
      </c>
      <c r="AN18" s="220">
        <v>70</v>
      </c>
      <c r="AO18" s="219"/>
      <c r="AP18" s="220"/>
      <c r="AQ18" s="219"/>
      <c r="AR18" s="220"/>
      <c r="AS18" s="216" t="s">
        <v>69</v>
      </c>
      <c r="AT18" s="217">
        <v>165</v>
      </c>
      <c r="AU18" s="219"/>
      <c r="AV18" s="220"/>
      <c r="AW18" s="131"/>
      <c r="AX18" s="132"/>
      <c r="AY18" s="131"/>
      <c r="AZ18" s="132"/>
      <c r="BA18" s="117" t="s">
        <v>70</v>
      </c>
      <c r="BB18" s="148">
        <v>90</v>
      </c>
      <c r="BC18" s="137" t="s">
        <v>11</v>
      </c>
      <c r="BD18" s="255">
        <v>315</v>
      </c>
    </row>
    <row r="19" spans="4:56" ht="21" customHeight="1">
      <c r="D19" s="47">
        <v>10</v>
      </c>
      <c r="E19" s="95" t="s">
        <v>208</v>
      </c>
      <c r="F19" s="51"/>
      <c r="G19" s="51"/>
      <c r="H19" s="52">
        <v>2009</v>
      </c>
      <c r="I19" s="53" t="s">
        <v>7</v>
      </c>
      <c r="J19" s="36">
        <f>L19+N19+P19+R19+T19+V19+X19+Z19+AB19+AD19+AF19+AH19+AJ19+AL19+AN19+AP19+AR19+AT19+AV19+AX19+AZ19+BB19+BD19</f>
        <v>865.22500000000002</v>
      </c>
      <c r="K19" s="122" t="s">
        <v>70</v>
      </c>
      <c r="L19" s="123">
        <v>0.13500000000000001</v>
      </c>
      <c r="M19" s="117"/>
      <c r="N19" s="148"/>
      <c r="O19" s="131"/>
      <c r="P19" s="132"/>
      <c r="Q19" s="117"/>
      <c r="R19" s="148"/>
      <c r="S19" s="131">
        <v>2</v>
      </c>
      <c r="T19" s="132">
        <v>90</v>
      </c>
      <c r="U19" s="131"/>
      <c r="V19" s="132"/>
      <c r="W19" s="131"/>
      <c r="X19" s="132"/>
      <c r="Y19" s="131" t="s">
        <v>66</v>
      </c>
      <c r="Z19" s="132">
        <v>3.5000000000000003E-2</v>
      </c>
      <c r="AA19" s="131"/>
      <c r="AB19" s="132"/>
      <c r="AC19" s="131"/>
      <c r="AD19" s="132"/>
      <c r="AE19" s="131" t="s">
        <v>69</v>
      </c>
      <c r="AF19" s="132">
        <v>5.5E-2</v>
      </c>
      <c r="AG19" s="117"/>
      <c r="AH19" s="148"/>
      <c r="AI19" s="131"/>
      <c r="AJ19" s="132"/>
      <c r="AK19" s="137" t="s">
        <v>66</v>
      </c>
      <c r="AL19" s="138">
        <v>160</v>
      </c>
      <c r="AM19" s="219" t="s">
        <v>38</v>
      </c>
      <c r="AN19" s="220">
        <v>55</v>
      </c>
      <c r="AO19" s="219"/>
      <c r="AP19" s="220"/>
      <c r="AQ19" s="219"/>
      <c r="AR19" s="220"/>
      <c r="AS19" s="216" t="s">
        <v>70</v>
      </c>
      <c r="AT19" s="217">
        <v>135</v>
      </c>
      <c r="AU19" s="219"/>
      <c r="AV19" s="220"/>
      <c r="AW19" s="131">
        <v>1</v>
      </c>
      <c r="AX19" s="132">
        <v>110</v>
      </c>
      <c r="AY19" s="131"/>
      <c r="AZ19" s="132"/>
      <c r="BA19" s="117" t="s">
        <v>69</v>
      </c>
      <c r="BB19" s="148">
        <v>110</v>
      </c>
      <c r="BC19" s="137" t="s">
        <v>70</v>
      </c>
      <c r="BD19" s="255">
        <v>205</v>
      </c>
    </row>
    <row r="20" spans="4:56" ht="21" customHeight="1">
      <c r="D20" s="47">
        <v>11</v>
      </c>
      <c r="E20" s="95" t="s">
        <v>162</v>
      </c>
      <c r="F20" s="51"/>
      <c r="G20" s="51"/>
      <c r="H20" s="52">
        <v>2008</v>
      </c>
      <c r="I20" s="53" t="s">
        <v>4</v>
      </c>
      <c r="J20" s="36">
        <f>L20+N20+P20+R20+T20+V20+X20+Z20+AB20+AD20+AF20+AH20+AJ20+AL20+AN20+AP20+AR20+AT20+AV20+AX20+AZ20+BB20+BD20</f>
        <v>845.17500000000007</v>
      </c>
      <c r="K20" s="122" t="s">
        <v>69</v>
      </c>
      <c r="L20" s="123">
        <v>165</v>
      </c>
      <c r="M20" s="117" t="s">
        <v>69</v>
      </c>
      <c r="N20" s="148">
        <v>110</v>
      </c>
      <c r="O20" s="131"/>
      <c r="P20" s="132"/>
      <c r="Q20" s="117" t="s">
        <v>11</v>
      </c>
      <c r="R20" s="148">
        <v>140</v>
      </c>
      <c r="S20" s="131"/>
      <c r="T20" s="132"/>
      <c r="U20" s="131"/>
      <c r="V20" s="132"/>
      <c r="W20" s="131"/>
      <c r="X20" s="132"/>
      <c r="Y20" s="131" t="s">
        <v>70</v>
      </c>
      <c r="Z20" s="132">
        <v>45</v>
      </c>
      <c r="AA20" s="131"/>
      <c r="AB20" s="132"/>
      <c r="AC20" s="131"/>
      <c r="AD20" s="132"/>
      <c r="AE20" s="131"/>
      <c r="AF20" s="132"/>
      <c r="AG20" s="117"/>
      <c r="AH20" s="148"/>
      <c r="AI20" s="131"/>
      <c r="AJ20" s="132"/>
      <c r="AK20" s="137" t="s">
        <v>38</v>
      </c>
      <c r="AL20" s="138">
        <v>90</v>
      </c>
      <c r="AM20" s="219"/>
      <c r="AN20" s="220"/>
      <c r="AO20" s="219" t="s">
        <v>70</v>
      </c>
      <c r="AP20" s="220">
        <v>45</v>
      </c>
      <c r="AQ20" s="219"/>
      <c r="AR20" s="220"/>
      <c r="AS20" s="216" t="s">
        <v>66</v>
      </c>
      <c r="AT20" s="217">
        <v>0.105</v>
      </c>
      <c r="AU20" s="219" t="s">
        <v>70</v>
      </c>
      <c r="AV20" s="220">
        <v>45</v>
      </c>
      <c r="AW20" s="131"/>
      <c r="AX20" s="132"/>
      <c r="AY20" s="131"/>
      <c r="AZ20" s="132"/>
      <c r="BA20" s="117" t="s">
        <v>38</v>
      </c>
      <c r="BB20" s="148">
        <v>7.0000000000000007E-2</v>
      </c>
      <c r="BC20" s="137" t="s">
        <v>70</v>
      </c>
      <c r="BD20" s="255">
        <v>205</v>
      </c>
    </row>
    <row r="21" spans="4:56" ht="21" customHeight="1">
      <c r="D21" s="47">
        <v>12</v>
      </c>
      <c r="E21" s="88" t="s">
        <v>207</v>
      </c>
      <c r="F21" s="48"/>
      <c r="G21" s="48"/>
      <c r="H21" s="49">
        <v>2009</v>
      </c>
      <c r="I21" s="50" t="s">
        <v>7</v>
      </c>
      <c r="J21" s="36">
        <f>L21+N21+P21+R21+T21+V21+X21+Z21+AB21+AD21+AF21+AH21+AJ21+AL21+AN21+AP21+AR21+AT21+AV21+AX21+AZ21+BB21+BD21</f>
        <v>805.19</v>
      </c>
      <c r="K21" s="122" t="s">
        <v>70</v>
      </c>
      <c r="L21" s="123">
        <v>0.13500000000000001</v>
      </c>
      <c r="M21" s="117"/>
      <c r="N21" s="148"/>
      <c r="O21" s="131"/>
      <c r="P21" s="132"/>
      <c r="Q21" s="117"/>
      <c r="R21" s="148"/>
      <c r="S21" s="131" t="s">
        <v>11</v>
      </c>
      <c r="T21" s="132">
        <v>70</v>
      </c>
      <c r="U21" s="131"/>
      <c r="V21" s="132"/>
      <c r="W21" s="131"/>
      <c r="X21" s="132"/>
      <c r="Y21" s="131" t="s">
        <v>69</v>
      </c>
      <c r="Z21" s="132">
        <v>5.5E-2</v>
      </c>
      <c r="AA21" s="131"/>
      <c r="AB21" s="132"/>
      <c r="AC21" s="131"/>
      <c r="AD21" s="132"/>
      <c r="AE21" s="131" t="s">
        <v>69</v>
      </c>
      <c r="AF21" s="132">
        <v>55</v>
      </c>
      <c r="AG21" s="117"/>
      <c r="AH21" s="148"/>
      <c r="AI21" s="131"/>
      <c r="AJ21" s="132"/>
      <c r="AK21" s="137" t="s">
        <v>66</v>
      </c>
      <c r="AL21" s="138">
        <v>160</v>
      </c>
      <c r="AM21" s="219" t="s">
        <v>11</v>
      </c>
      <c r="AN21" s="220">
        <v>70</v>
      </c>
      <c r="AO21" s="219"/>
      <c r="AP21" s="220"/>
      <c r="AQ21" s="219"/>
      <c r="AR21" s="220"/>
      <c r="AS21" s="216" t="s">
        <v>70</v>
      </c>
      <c r="AT21" s="217">
        <v>135</v>
      </c>
      <c r="AU21" s="219"/>
      <c r="AV21" s="220"/>
      <c r="AW21" s="131"/>
      <c r="AX21" s="132"/>
      <c r="AY21" s="131"/>
      <c r="AZ21" s="132"/>
      <c r="BA21" s="117" t="s">
        <v>69</v>
      </c>
      <c r="BB21" s="148">
        <v>110</v>
      </c>
      <c r="BC21" s="137" t="s">
        <v>70</v>
      </c>
      <c r="BD21" s="255">
        <v>205</v>
      </c>
    </row>
    <row r="22" spans="4:56" ht="21" customHeight="1">
      <c r="D22" s="47">
        <v>13</v>
      </c>
      <c r="E22" s="95" t="s">
        <v>91</v>
      </c>
      <c r="F22" s="114"/>
      <c r="G22" s="114"/>
      <c r="H22" s="52">
        <v>2009</v>
      </c>
      <c r="I22" s="53" t="s">
        <v>170</v>
      </c>
      <c r="J22" s="36">
        <f>L22+N22+P22+R22+T22+V22+X22+Z22+AB22+AD22+AF22+AH22+AJ22+AL22+AN22+AP22+AR22+AT22+AV22+AX22+AZ22+BB22+BD22</f>
        <v>783.75</v>
      </c>
      <c r="K22" s="156"/>
      <c r="L22" s="157"/>
      <c r="M22" s="162"/>
      <c r="N22" s="163"/>
      <c r="O22" s="160"/>
      <c r="P22" s="161"/>
      <c r="Q22" s="162"/>
      <c r="R22" s="163"/>
      <c r="S22" s="160"/>
      <c r="T22" s="161"/>
      <c r="U22" s="160"/>
      <c r="V22" s="161"/>
      <c r="W22" s="160"/>
      <c r="X22" s="161"/>
      <c r="Y22" s="160" t="s">
        <v>69</v>
      </c>
      <c r="Z22" s="161">
        <v>55</v>
      </c>
      <c r="AA22" s="160"/>
      <c r="AB22" s="161"/>
      <c r="AC22" s="160"/>
      <c r="AD22" s="161"/>
      <c r="AE22" s="160"/>
      <c r="AF22" s="161"/>
      <c r="AG22" s="162"/>
      <c r="AH22" s="163"/>
      <c r="AI22" s="160"/>
      <c r="AJ22" s="161"/>
      <c r="AK22" s="158">
        <v>1</v>
      </c>
      <c r="AL22" s="159">
        <v>495</v>
      </c>
      <c r="AM22" s="219">
        <v>1</v>
      </c>
      <c r="AN22" s="220">
        <v>110</v>
      </c>
      <c r="AO22" s="219"/>
      <c r="AP22" s="220"/>
      <c r="AQ22" s="219"/>
      <c r="AR22" s="220"/>
      <c r="AS22" s="216" t="s">
        <v>17</v>
      </c>
      <c r="AT22" s="217">
        <v>123.75</v>
      </c>
      <c r="AU22" s="219"/>
      <c r="AV22" s="220"/>
      <c r="AW22" s="160"/>
      <c r="AX22" s="161"/>
      <c r="AY22" s="160"/>
      <c r="AZ22" s="161"/>
      <c r="BA22" s="162"/>
      <c r="BB22" s="163"/>
      <c r="BC22" s="158"/>
      <c r="BD22" s="254"/>
    </row>
    <row r="23" spans="4:56" ht="21" customHeight="1">
      <c r="D23" s="47">
        <v>14</v>
      </c>
      <c r="E23" s="88" t="s">
        <v>48</v>
      </c>
      <c r="F23" s="48"/>
      <c r="G23" s="48"/>
      <c r="H23" s="49">
        <v>2009</v>
      </c>
      <c r="I23" s="50" t="s">
        <v>75</v>
      </c>
      <c r="J23" s="36">
        <f>L23+N23+P23+R23+T23+V23+X23+Z23+AB23+AD23+AF23+AH23+AJ23+AL23+AN23+AP23+AR23+AT23+AV23+AX23+AZ23+BB23+BD23</f>
        <v>780.13499999999999</v>
      </c>
      <c r="K23" s="122" t="s">
        <v>69</v>
      </c>
      <c r="L23" s="123">
        <v>165</v>
      </c>
      <c r="M23" s="117" t="s">
        <v>70</v>
      </c>
      <c r="N23" s="148">
        <v>90</v>
      </c>
      <c r="O23" s="131"/>
      <c r="P23" s="132"/>
      <c r="Q23" s="117"/>
      <c r="R23" s="148"/>
      <c r="S23" s="131"/>
      <c r="T23" s="132"/>
      <c r="U23" s="131"/>
      <c r="V23" s="132"/>
      <c r="W23" s="131"/>
      <c r="X23" s="132"/>
      <c r="Y23" s="131" t="s">
        <v>70</v>
      </c>
      <c r="Z23" s="132">
        <v>45</v>
      </c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 t="s">
        <v>66</v>
      </c>
      <c r="AL23" s="138">
        <v>160</v>
      </c>
      <c r="AM23" s="219"/>
      <c r="AN23" s="220"/>
      <c r="AO23" s="219"/>
      <c r="AP23" s="220"/>
      <c r="AQ23" s="219"/>
      <c r="AR23" s="220"/>
      <c r="AS23" s="216" t="s">
        <v>70</v>
      </c>
      <c r="AT23" s="217">
        <v>0.13500000000000001</v>
      </c>
      <c r="AU23" s="219" t="s">
        <v>11</v>
      </c>
      <c r="AV23" s="220">
        <v>70</v>
      </c>
      <c r="AW23" s="131"/>
      <c r="AX23" s="132"/>
      <c r="AY23" s="131">
        <v>2</v>
      </c>
      <c r="AZ23" s="132">
        <v>90</v>
      </c>
      <c r="BA23" s="117"/>
      <c r="BB23" s="148"/>
      <c r="BC23" s="137" t="s">
        <v>66</v>
      </c>
      <c r="BD23" s="255">
        <v>160</v>
      </c>
    </row>
    <row r="24" spans="4:56" ht="21" customHeight="1">
      <c r="D24" s="47">
        <v>15</v>
      </c>
      <c r="E24" s="95" t="s">
        <v>223</v>
      </c>
      <c r="F24" s="51"/>
      <c r="G24" s="51"/>
      <c r="H24" s="52">
        <v>2009</v>
      </c>
      <c r="I24" s="53" t="s">
        <v>5</v>
      </c>
      <c r="J24" s="36">
        <f>L24+N24+P24+R24+T24+V24+X24+Z24+AB24+AD24+AF24+AH24+AJ24+AL24+AN24+AP24+AR24+AT24+AV24+AX24+AZ24+BB24+BD24</f>
        <v>760.07500000000005</v>
      </c>
      <c r="K24" s="122" t="s">
        <v>70</v>
      </c>
      <c r="L24" s="123">
        <v>135</v>
      </c>
      <c r="M24" s="117"/>
      <c r="N24" s="148"/>
      <c r="O24" s="131"/>
      <c r="P24" s="132"/>
      <c r="Q24" s="117" t="s">
        <v>69</v>
      </c>
      <c r="R24" s="148">
        <v>110</v>
      </c>
      <c r="S24" s="131"/>
      <c r="T24" s="132"/>
      <c r="U24" s="131">
        <v>1</v>
      </c>
      <c r="V24" s="132">
        <v>110</v>
      </c>
      <c r="W24" s="131"/>
      <c r="X24" s="132"/>
      <c r="Y24" s="131"/>
      <c r="Z24" s="132"/>
      <c r="AA24" s="131">
        <v>1</v>
      </c>
      <c r="AB24" s="132">
        <v>110</v>
      </c>
      <c r="AC24" s="131"/>
      <c r="AD24" s="132"/>
      <c r="AE24" s="131"/>
      <c r="AF24" s="132"/>
      <c r="AG24" s="117" t="s">
        <v>70</v>
      </c>
      <c r="AH24" s="148">
        <v>90</v>
      </c>
      <c r="AI24" s="131"/>
      <c r="AJ24" s="132"/>
      <c r="AK24" s="137"/>
      <c r="AL24" s="138"/>
      <c r="AM24" s="219"/>
      <c r="AN24" s="220"/>
      <c r="AO24" s="219"/>
      <c r="AP24" s="220"/>
      <c r="AQ24" s="219"/>
      <c r="AR24" s="220"/>
      <c r="AS24" s="216" t="s">
        <v>38</v>
      </c>
      <c r="AT24" s="217">
        <v>7.4999999999999997E-2</v>
      </c>
      <c r="AU24" s="219"/>
      <c r="AV24" s="220"/>
      <c r="AW24" s="131"/>
      <c r="AX24" s="132"/>
      <c r="AY24" s="131"/>
      <c r="AZ24" s="132"/>
      <c r="BA24" s="117"/>
      <c r="BB24" s="148"/>
      <c r="BC24" s="137" t="s">
        <v>70</v>
      </c>
      <c r="BD24" s="255">
        <v>205</v>
      </c>
    </row>
    <row r="25" spans="4:56" ht="21" customHeight="1">
      <c r="D25" s="47">
        <v>16</v>
      </c>
      <c r="E25" s="95" t="s">
        <v>320</v>
      </c>
      <c r="F25" s="51"/>
      <c r="G25" s="51"/>
      <c r="H25" s="52">
        <v>2008</v>
      </c>
      <c r="I25" s="53" t="s">
        <v>4</v>
      </c>
      <c r="J25" s="36">
        <f>L25+N25+P25+R25+T25+V25+X25+Z25+AB25+AD25+AF25+AH25+AJ25+AL25+AN25+AP25+AR25+AT25+AV25+AX25+AZ25+BB25+BD25</f>
        <v>750.12</v>
      </c>
      <c r="K25" s="122" t="s">
        <v>70</v>
      </c>
      <c r="L25" s="123">
        <v>135</v>
      </c>
      <c r="M25" s="117" t="s">
        <v>70</v>
      </c>
      <c r="N25" s="148">
        <v>90</v>
      </c>
      <c r="O25" s="131" t="s">
        <v>25</v>
      </c>
      <c r="P25" s="132">
        <v>1.4999999999999999E-2</v>
      </c>
      <c r="Q25" s="117" t="s">
        <v>69</v>
      </c>
      <c r="R25" s="148">
        <v>110</v>
      </c>
      <c r="S25" s="131"/>
      <c r="T25" s="132"/>
      <c r="U25" s="131"/>
      <c r="V25" s="132"/>
      <c r="W25" s="131"/>
      <c r="X25" s="132"/>
      <c r="Y25" s="131" t="s">
        <v>25</v>
      </c>
      <c r="Z25" s="132">
        <v>15</v>
      </c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 t="s">
        <v>66</v>
      </c>
      <c r="AL25" s="138">
        <v>160</v>
      </c>
      <c r="AM25" s="219"/>
      <c r="AN25" s="220"/>
      <c r="AO25" s="219" t="s">
        <v>66</v>
      </c>
      <c r="AP25" s="220">
        <v>35</v>
      </c>
      <c r="AQ25" s="219"/>
      <c r="AR25" s="220"/>
      <c r="AS25" s="216" t="s">
        <v>66</v>
      </c>
      <c r="AT25" s="217">
        <v>0.105</v>
      </c>
      <c r="AU25" s="219" t="s">
        <v>70</v>
      </c>
      <c r="AV25" s="220">
        <v>45</v>
      </c>
      <c r="AW25" s="131"/>
      <c r="AX25" s="132"/>
      <c r="AY25" s="131"/>
      <c r="AZ25" s="132"/>
      <c r="BA25" s="117"/>
      <c r="BB25" s="148"/>
      <c r="BC25" s="137" t="s">
        <v>66</v>
      </c>
      <c r="BD25" s="255">
        <v>160</v>
      </c>
    </row>
    <row r="26" spans="4:56" ht="21" customHeight="1">
      <c r="D26" s="47">
        <v>17</v>
      </c>
      <c r="E26" s="88" t="s">
        <v>121</v>
      </c>
      <c r="F26" s="48"/>
      <c r="G26" s="48"/>
      <c r="H26" s="49">
        <v>2012</v>
      </c>
      <c r="I26" s="50" t="s">
        <v>4</v>
      </c>
      <c r="J26" s="36">
        <f>L26+N26+P26+R26+T26+V26+X26+Z26+AB26+AD26+AF26+AH26+AJ26+AL26+AN26+AP26+AR26+AT26+AV26+AX26+AZ26+BB26+BD26</f>
        <v>671.38499999999999</v>
      </c>
      <c r="K26" s="122" t="s">
        <v>70</v>
      </c>
      <c r="L26" s="123">
        <v>0.13500000000000001</v>
      </c>
      <c r="M26" s="117" t="s">
        <v>69</v>
      </c>
      <c r="N26" s="148">
        <v>110</v>
      </c>
      <c r="O26" s="131" t="s">
        <v>17</v>
      </c>
      <c r="P26" s="132">
        <v>36.25</v>
      </c>
      <c r="Q26" s="117"/>
      <c r="R26" s="148"/>
      <c r="S26" s="131"/>
      <c r="T26" s="132"/>
      <c r="U26" s="131"/>
      <c r="V26" s="132"/>
      <c r="W26" s="131"/>
      <c r="X26" s="132"/>
      <c r="Y26" s="131" t="s">
        <v>70</v>
      </c>
      <c r="Z26" s="132">
        <v>45</v>
      </c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 t="s">
        <v>66</v>
      </c>
      <c r="AL26" s="138">
        <v>160</v>
      </c>
      <c r="AM26" s="219"/>
      <c r="AN26" s="220"/>
      <c r="AO26" s="219"/>
      <c r="AP26" s="220"/>
      <c r="AQ26" s="219"/>
      <c r="AR26" s="220"/>
      <c r="AS26" s="216" t="s">
        <v>70</v>
      </c>
      <c r="AT26" s="217">
        <v>135</v>
      </c>
      <c r="AU26" s="219" t="s">
        <v>70</v>
      </c>
      <c r="AV26" s="220">
        <v>45</v>
      </c>
      <c r="AW26" s="131"/>
      <c r="AX26" s="132"/>
      <c r="AY26" s="131"/>
      <c r="AZ26" s="132"/>
      <c r="BA26" s="117" t="s">
        <v>11</v>
      </c>
      <c r="BB26" s="148">
        <v>140</v>
      </c>
      <c r="BC26" s="137"/>
      <c r="BD26" s="255"/>
    </row>
    <row r="27" spans="4:56" ht="21" customHeight="1">
      <c r="D27" s="47">
        <v>18</v>
      </c>
      <c r="E27" s="95" t="s">
        <v>42</v>
      </c>
      <c r="F27" s="51"/>
      <c r="G27" s="51" t="s">
        <v>837</v>
      </c>
      <c r="H27" s="52">
        <v>2007</v>
      </c>
      <c r="I27" s="53" t="s">
        <v>12</v>
      </c>
      <c r="J27" s="36">
        <f>L27+N27+P27+R27+T27+V27+X27+Z27+AB27+AD27+AF27+AH27+AJ27+AL27+AN27+AP27+AR27+AT27+AV27+AX27+AZ27+BB27+BD27</f>
        <v>665</v>
      </c>
      <c r="K27" s="122"/>
      <c r="L27" s="123"/>
      <c r="M27" s="117"/>
      <c r="N27" s="148"/>
      <c r="O27" s="131"/>
      <c r="P27" s="132"/>
      <c r="Q27" s="117"/>
      <c r="R27" s="148"/>
      <c r="S27" s="131" t="s">
        <v>11</v>
      </c>
      <c r="T27" s="132">
        <v>70</v>
      </c>
      <c r="U27" s="131"/>
      <c r="V27" s="132"/>
      <c r="W27" s="131"/>
      <c r="X27" s="132"/>
      <c r="Y27" s="131"/>
      <c r="Z27" s="132"/>
      <c r="AA27" s="131"/>
      <c r="AB27" s="132"/>
      <c r="AC27" s="131"/>
      <c r="AD27" s="132"/>
      <c r="AE27" s="131"/>
      <c r="AF27" s="132"/>
      <c r="AG27" s="117"/>
      <c r="AH27" s="148"/>
      <c r="AI27" s="131"/>
      <c r="AJ27" s="132"/>
      <c r="AK27" s="137" t="s">
        <v>66</v>
      </c>
      <c r="AL27" s="138">
        <v>160</v>
      </c>
      <c r="AM27" s="219"/>
      <c r="AN27" s="220"/>
      <c r="AO27" s="219"/>
      <c r="AP27" s="220"/>
      <c r="AQ27" s="219"/>
      <c r="AR27" s="220"/>
      <c r="AS27" s="216" t="s">
        <v>69</v>
      </c>
      <c r="AT27" s="217">
        <v>165</v>
      </c>
      <c r="AU27" s="219"/>
      <c r="AV27" s="220"/>
      <c r="AW27" s="131"/>
      <c r="AX27" s="132"/>
      <c r="AY27" s="131">
        <v>1</v>
      </c>
      <c r="AZ27" s="132">
        <v>110</v>
      </c>
      <c r="BA27" s="117"/>
      <c r="BB27" s="148"/>
      <c r="BC27" s="137" t="s">
        <v>66</v>
      </c>
      <c r="BD27" s="255">
        <v>160</v>
      </c>
    </row>
    <row r="28" spans="4:56" ht="21" customHeight="1">
      <c r="D28" s="47">
        <v>19</v>
      </c>
      <c r="E28" s="95" t="s">
        <v>310</v>
      </c>
      <c r="F28" s="51"/>
      <c r="G28" s="51"/>
      <c r="H28" s="52">
        <v>2009</v>
      </c>
      <c r="I28" s="53" t="s">
        <v>4</v>
      </c>
      <c r="J28" s="36">
        <f>L28+N28+P28+R28+T28+V28+X28+Z28+AB28+AD28+AF28+AH28+AJ28+AL28+AN28+AP28+AR28+AT28+AV28+AX28+AZ28+BB28+BD28</f>
        <v>650.30999999999995</v>
      </c>
      <c r="K28" s="122" t="s">
        <v>38</v>
      </c>
      <c r="L28" s="123">
        <v>7.4999999999999997E-2</v>
      </c>
      <c r="M28" s="117" t="s">
        <v>70</v>
      </c>
      <c r="N28" s="148">
        <v>0.09</v>
      </c>
      <c r="O28" s="131" t="s">
        <v>70</v>
      </c>
      <c r="P28" s="132">
        <v>45</v>
      </c>
      <c r="Q28" s="117" t="s">
        <v>11</v>
      </c>
      <c r="R28" s="148">
        <v>140</v>
      </c>
      <c r="S28" s="131"/>
      <c r="T28" s="132"/>
      <c r="U28" s="131"/>
      <c r="V28" s="132"/>
      <c r="W28" s="131"/>
      <c r="X28" s="132"/>
      <c r="Y28" s="131"/>
      <c r="Z28" s="132"/>
      <c r="AA28" s="131"/>
      <c r="AB28" s="132"/>
      <c r="AC28" s="131">
        <v>4</v>
      </c>
      <c r="AD28" s="132">
        <v>55</v>
      </c>
      <c r="AE28" s="131"/>
      <c r="AF28" s="132"/>
      <c r="AG28" s="117" t="s">
        <v>69</v>
      </c>
      <c r="AH28" s="148">
        <v>0.11</v>
      </c>
      <c r="AI28" s="131"/>
      <c r="AJ28" s="132"/>
      <c r="AK28" s="137"/>
      <c r="AL28" s="138"/>
      <c r="AM28" s="219"/>
      <c r="AN28" s="220"/>
      <c r="AO28" s="219" t="s">
        <v>66</v>
      </c>
      <c r="AP28" s="220">
        <v>3.5000000000000003E-2</v>
      </c>
      <c r="AQ28" s="219"/>
      <c r="AR28" s="220"/>
      <c r="AS28" s="216" t="s">
        <v>66</v>
      </c>
      <c r="AT28" s="217">
        <v>105</v>
      </c>
      <c r="AU28" s="219" t="s">
        <v>66</v>
      </c>
      <c r="AV28" s="220">
        <v>35</v>
      </c>
      <c r="AW28" s="131"/>
      <c r="AX28" s="132"/>
      <c r="AY28" s="131"/>
      <c r="AZ28" s="132"/>
      <c r="BA28" s="117" t="s">
        <v>69</v>
      </c>
      <c r="BB28" s="148">
        <v>110</v>
      </c>
      <c r="BC28" s="137" t="s">
        <v>66</v>
      </c>
      <c r="BD28" s="255">
        <v>160</v>
      </c>
    </row>
    <row r="29" spans="4:56" ht="21" customHeight="1">
      <c r="D29" s="47">
        <v>20</v>
      </c>
      <c r="E29" s="88" t="s">
        <v>85</v>
      </c>
      <c r="F29" s="54"/>
      <c r="G29" s="54"/>
      <c r="H29" s="49">
        <v>2008</v>
      </c>
      <c r="I29" s="50" t="s">
        <v>75</v>
      </c>
      <c r="J29" s="36">
        <f>L29+N29+P29+R29+T29+V29+X29+Z29+AB29+AD29+AF29+AH29+AJ29+AL29+AN29+AP29+AR29+AT29+AV29+AX29+AZ29+BB29+BD29</f>
        <v>645.19500000000005</v>
      </c>
      <c r="K29" s="122">
        <v>2</v>
      </c>
      <c r="L29" s="123">
        <v>270</v>
      </c>
      <c r="M29" s="117"/>
      <c r="N29" s="148"/>
      <c r="O29" s="131" t="s">
        <v>69</v>
      </c>
      <c r="P29" s="132">
        <v>55</v>
      </c>
      <c r="Q29" s="117"/>
      <c r="R29" s="148"/>
      <c r="S29" s="131"/>
      <c r="T29" s="132"/>
      <c r="U29" s="131"/>
      <c r="V29" s="132"/>
      <c r="W29" s="131"/>
      <c r="X29" s="132"/>
      <c r="Y29" s="131" t="s">
        <v>70</v>
      </c>
      <c r="Z29" s="132">
        <v>45</v>
      </c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37" t="s">
        <v>70</v>
      </c>
      <c r="AL29" s="138">
        <v>205</v>
      </c>
      <c r="AM29" s="219"/>
      <c r="AN29" s="220"/>
      <c r="AO29" s="219" t="s">
        <v>11</v>
      </c>
      <c r="AP29" s="220">
        <v>70</v>
      </c>
      <c r="AQ29" s="219"/>
      <c r="AR29" s="220"/>
      <c r="AS29" s="216" t="s">
        <v>17</v>
      </c>
      <c r="AT29" s="217">
        <v>0.19500000000000001</v>
      </c>
      <c r="AU29" s="219"/>
      <c r="AV29" s="220"/>
      <c r="AW29" s="131"/>
      <c r="AX29" s="132"/>
      <c r="AY29" s="131"/>
      <c r="AZ29" s="132"/>
      <c r="BA29" s="117"/>
      <c r="BB29" s="148"/>
      <c r="BC29" s="137"/>
      <c r="BD29" s="255"/>
    </row>
    <row r="30" spans="4:56" ht="21" customHeight="1">
      <c r="D30" s="47">
        <v>21</v>
      </c>
      <c r="E30" s="88" t="s">
        <v>214</v>
      </c>
      <c r="F30" s="48"/>
      <c r="G30" s="48"/>
      <c r="H30" s="49">
        <v>2011</v>
      </c>
      <c r="I30" s="50" t="s">
        <v>4</v>
      </c>
      <c r="J30" s="36">
        <f>L30+N30+P30+R30+T30+V30+X30+Z30+AB30+AD30+AF30+AH30+AJ30+AL30+AN30+AP30+AR30+AT30+AV30+AX30+AZ30+BB30+BD30</f>
        <v>625.06999999999994</v>
      </c>
      <c r="K30" s="122" t="s">
        <v>66</v>
      </c>
      <c r="L30" s="123">
        <v>105</v>
      </c>
      <c r="M30" s="117" t="s">
        <v>38</v>
      </c>
      <c r="N30" s="148">
        <v>7.0000000000000007E-2</v>
      </c>
      <c r="O30" s="131" t="s">
        <v>66</v>
      </c>
      <c r="P30" s="132">
        <v>35</v>
      </c>
      <c r="Q30" s="117" t="s">
        <v>69</v>
      </c>
      <c r="R30" s="148">
        <v>110</v>
      </c>
      <c r="S30" s="131"/>
      <c r="T30" s="132"/>
      <c r="U30" s="131"/>
      <c r="V30" s="132"/>
      <c r="W30" s="131"/>
      <c r="X30" s="132"/>
      <c r="Y30" s="131"/>
      <c r="Z30" s="132"/>
      <c r="AA30" s="131"/>
      <c r="AB30" s="132"/>
      <c r="AC30" s="131">
        <v>3</v>
      </c>
      <c r="AD30" s="132">
        <v>70</v>
      </c>
      <c r="AE30" s="131"/>
      <c r="AF30" s="132"/>
      <c r="AG30" s="117" t="s">
        <v>69</v>
      </c>
      <c r="AH30" s="148">
        <v>110</v>
      </c>
      <c r="AI30" s="131"/>
      <c r="AJ30" s="132"/>
      <c r="AK30" s="137"/>
      <c r="AL30" s="138"/>
      <c r="AM30" s="219"/>
      <c r="AN30" s="220"/>
      <c r="AO30" s="219" t="s">
        <v>66</v>
      </c>
      <c r="AP30" s="220">
        <v>35</v>
      </c>
      <c r="AQ30" s="219"/>
      <c r="AR30" s="220"/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 t="s">
        <v>66</v>
      </c>
      <c r="BD30" s="255">
        <v>160</v>
      </c>
    </row>
    <row r="31" spans="4:56" ht="21" customHeight="1">
      <c r="D31" s="47">
        <v>22</v>
      </c>
      <c r="E31" s="88" t="s">
        <v>232</v>
      </c>
      <c r="F31" s="48"/>
      <c r="G31" s="48"/>
      <c r="H31" s="49">
        <v>2010</v>
      </c>
      <c r="I31" s="50" t="s">
        <v>4</v>
      </c>
      <c r="J31" s="36">
        <f>L31+N31+P31+R31+T31+V31+X31+Z31+AB31+AD31+AF31+AH31+AJ31+AL31+AN31+AP31+AR31+AT31+AV31+AX31+AZ31+BB31+BD31</f>
        <v>555.13</v>
      </c>
      <c r="K31" s="122" t="s">
        <v>70</v>
      </c>
      <c r="L31" s="123">
        <v>135</v>
      </c>
      <c r="M31" s="117" t="s">
        <v>70</v>
      </c>
      <c r="N31" s="148">
        <v>90</v>
      </c>
      <c r="O31" s="131" t="s">
        <v>67</v>
      </c>
      <c r="P31" s="132">
        <v>2.5000000000000001E-2</v>
      </c>
      <c r="Q31" s="117"/>
      <c r="R31" s="148"/>
      <c r="S31" s="131"/>
      <c r="T31" s="132"/>
      <c r="U31" s="131"/>
      <c r="V31" s="132"/>
      <c r="W31" s="131"/>
      <c r="X31" s="132"/>
      <c r="Y31" s="131" t="s">
        <v>66</v>
      </c>
      <c r="Z31" s="132">
        <v>35</v>
      </c>
      <c r="AA31" s="131"/>
      <c r="AB31" s="132"/>
      <c r="AC31" s="131"/>
      <c r="AD31" s="132"/>
      <c r="AE31" s="131"/>
      <c r="AF31" s="132"/>
      <c r="AG31" s="117" t="s">
        <v>69</v>
      </c>
      <c r="AH31" s="148">
        <v>110</v>
      </c>
      <c r="AI31" s="131"/>
      <c r="AJ31" s="132"/>
      <c r="AK31" s="137"/>
      <c r="AL31" s="138"/>
      <c r="AM31" s="219"/>
      <c r="AN31" s="220"/>
      <c r="AO31" s="219" t="s">
        <v>66</v>
      </c>
      <c r="AP31" s="220">
        <v>35</v>
      </c>
      <c r="AQ31" s="219"/>
      <c r="AR31" s="220"/>
      <c r="AS31" s="216" t="s">
        <v>66</v>
      </c>
      <c r="AT31" s="217">
        <v>0.105</v>
      </c>
      <c r="AU31" s="219" t="s">
        <v>66</v>
      </c>
      <c r="AV31" s="220">
        <v>35</v>
      </c>
      <c r="AW31" s="131"/>
      <c r="AX31" s="132"/>
      <c r="AY31" s="131"/>
      <c r="AZ31" s="132"/>
      <c r="BA31" s="117"/>
      <c r="BB31" s="148"/>
      <c r="BC31" s="137" t="s">
        <v>265</v>
      </c>
      <c r="BD31" s="255">
        <v>115</v>
      </c>
    </row>
    <row r="32" spans="4:56" ht="21" customHeight="1">
      <c r="D32" s="47">
        <v>23</v>
      </c>
      <c r="E32" s="95" t="s">
        <v>89</v>
      </c>
      <c r="F32" s="51"/>
      <c r="G32" s="51"/>
      <c r="H32" s="52">
        <v>2010</v>
      </c>
      <c r="I32" s="53" t="s">
        <v>4</v>
      </c>
      <c r="J32" s="36">
        <f>L32+N32+P32+R32+T32+V32+X32+Z32+AB32+AD32+AF32+AH32+AJ32+AL32+AN32+AP32+AR32+AT32+AV32+AX32+AZ32+BB32+BD32</f>
        <v>525.03500000000008</v>
      </c>
      <c r="K32" s="122" t="s">
        <v>69</v>
      </c>
      <c r="L32" s="123">
        <v>165</v>
      </c>
      <c r="M32" s="117"/>
      <c r="N32" s="148"/>
      <c r="O32" s="131" t="s">
        <v>69</v>
      </c>
      <c r="P32" s="132">
        <v>55</v>
      </c>
      <c r="Q32" s="117"/>
      <c r="R32" s="148"/>
      <c r="S32" s="131"/>
      <c r="T32" s="132"/>
      <c r="U32" s="131"/>
      <c r="V32" s="132"/>
      <c r="W32" s="131"/>
      <c r="X32" s="132"/>
      <c r="Y32" s="131" t="s">
        <v>69</v>
      </c>
      <c r="Z32" s="132">
        <v>55</v>
      </c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 t="s">
        <v>66</v>
      </c>
      <c r="AL32" s="138">
        <v>160</v>
      </c>
      <c r="AM32" s="219"/>
      <c r="AN32" s="220"/>
      <c r="AO32" s="219" t="s">
        <v>66</v>
      </c>
      <c r="AP32" s="220">
        <v>3.5000000000000003E-2</v>
      </c>
      <c r="AQ32" s="219"/>
      <c r="AR32" s="220"/>
      <c r="AS32" s="216"/>
      <c r="AT32" s="217"/>
      <c r="AU32" s="219">
        <v>2</v>
      </c>
      <c r="AV32" s="220">
        <v>90</v>
      </c>
      <c r="AW32" s="131"/>
      <c r="AX32" s="132"/>
      <c r="AY32" s="131"/>
      <c r="AZ32" s="132"/>
      <c r="BA32" s="117"/>
      <c r="BB32" s="148"/>
      <c r="BC32" s="137"/>
      <c r="BD32" s="255"/>
    </row>
    <row r="33" spans="4:56" ht="21" customHeight="1">
      <c r="D33" s="47">
        <v>24</v>
      </c>
      <c r="E33" s="95" t="s">
        <v>50</v>
      </c>
      <c r="F33" s="51"/>
      <c r="G33" s="51"/>
      <c r="H33" s="52">
        <v>2008</v>
      </c>
      <c r="I33" s="53" t="s">
        <v>5</v>
      </c>
      <c r="J33" s="36">
        <f>L33+N33+P33+R33+T33+V33+X33+Z33+AB33+AD33+AF33+AH33+AJ33+AL33+AN33+AP33+AR33+AT33+AV33+AX33+AZ33+BB33+BD33</f>
        <v>525</v>
      </c>
      <c r="K33" s="156"/>
      <c r="L33" s="157"/>
      <c r="M33" s="162"/>
      <c r="N33" s="163"/>
      <c r="O33" s="160"/>
      <c r="P33" s="161"/>
      <c r="Q33" s="162"/>
      <c r="R33" s="163"/>
      <c r="S33" s="160"/>
      <c r="T33" s="161"/>
      <c r="U33" s="160"/>
      <c r="V33" s="161"/>
      <c r="W33" s="160"/>
      <c r="X33" s="161"/>
      <c r="Y33" s="160"/>
      <c r="Z33" s="161"/>
      <c r="AA33" s="160"/>
      <c r="AB33" s="161"/>
      <c r="AC33" s="160"/>
      <c r="AD33" s="161"/>
      <c r="AE33" s="160"/>
      <c r="AF33" s="161"/>
      <c r="AG33" s="162" t="s">
        <v>11</v>
      </c>
      <c r="AH33" s="163">
        <v>140</v>
      </c>
      <c r="AI33" s="160"/>
      <c r="AJ33" s="161"/>
      <c r="AK33" s="158" t="s">
        <v>11</v>
      </c>
      <c r="AL33" s="159">
        <v>315</v>
      </c>
      <c r="AM33" s="219"/>
      <c r="AN33" s="220"/>
      <c r="AO33" s="219" t="s">
        <v>11</v>
      </c>
      <c r="AP33" s="220">
        <v>70</v>
      </c>
      <c r="AQ33" s="219"/>
      <c r="AR33" s="220"/>
      <c r="AS33" s="216"/>
      <c r="AT33" s="217"/>
      <c r="AU33" s="219"/>
      <c r="AV33" s="220"/>
      <c r="AW33" s="160"/>
      <c r="AX33" s="161"/>
      <c r="AY33" s="160"/>
      <c r="AZ33" s="161"/>
      <c r="BA33" s="162"/>
      <c r="BB33" s="163"/>
      <c r="BC33" s="158"/>
      <c r="BD33" s="254"/>
    </row>
    <row r="34" spans="4:56" ht="21" customHeight="1">
      <c r="D34" s="47">
        <v>25</v>
      </c>
      <c r="E34" s="95" t="s">
        <v>117</v>
      </c>
      <c r="F34" s="51"/>
      <c r="G34" s="51"/>
      <c r="H34" s="52">
        <v>2011</v>
      </c>
      <c r="I34" s="53" t="s">
        <v>7</v>
      </c>
      <c r="J34" s="36">
        <f>L34+N34+P34+R34+T34+V34+X34+Z34+AB34+AD34+AF34+AH34+AJ34+AL34+AN34+AP34+AR34+AT34+AV34+AX34+AZ34+BB34+BD34</f>
        <v>500.04500000000002</v>
      </c>
      <c r="K34" s="122"/>
      <c r="L34" s="123"/>
      <c r="M34" s="117"/>
      <c r="N34" s="148"/>
      <c r="O34" s="131"/>
      <c r="P34" s="132"/>
      <c r="Q34" s="117"/>
      <c r="R34" s="148"/>
      <c r="S34" s="131" t="s">
        <v>67</v>
      </c>
      <c r="T34" s="132">
        <v>55</v>
      </c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 t="s">
        <v>38</v>
      </c>
      <c r="AF34" s="132">
        <v>4.4999999999999998E-2</v>
      </c>
      <c r="AG34" s="117" t="s">
        <v>38</v>
      </c>
      <c r="AH34" s="148">
        <v>70</v>
      </c>
      <c r="AI34" s="131"/>
      <c r="AJ34" s="132"/>
      <c r="AK34" s="137"/>
      <c r="AL34" s="138"/>
      <c r="AM34" s="219" t="s">
        <v>38</v>
      </c>
      <c r="AN34" s="220">
        <v>55</v>
      </c>
      <c r="AO34" s="219"/>
      <c r="AP34" s="220"/>
      <c r="AQ34" s="219"/>
      <c r="AR34" s="220"/>
      <c r="AS34" s="216"/>
      <c r="AT34" s="217"/>
      <c r="AU34" s="219"/>
      <c r="AV34" s="220"/>
      <c r="AW34" s="131" t="s">
        <v>11</v>
      </c>
      <c r="AX34" s="132">
        <v>70</v>
      </c>
      <c r="AY34" s="131"/>
      <c r="AZ34" s="132"/>
      <c r="BA34" s="117" t="s">
        <v>70</v>
      </c>
      <c r="BB34" s="148">
        <v>90</v>
      </c>
      <c r="BC34" s="137" t="s">
        <v>66</v>
      </c>
      <c r="BD34" s="255">
        <v>160</v>
      </c>
    </row>
    <row r="35" spans="4:56" ht="21" customHeight="1">
      <c r="D35" s="47">
        <v>26</v>
      </c>
      <c r="E35" s="95" t="s">
        <v>210</v>
      </c>
      <c r="F35" s="51"/>
      <c r="G35" s="51" t="s">
        <v>837</v>
      </c>
      <c r="H35" s="49">
        <v>2007</v>
      </c>
      <c r="I35" s="50" t="s">
        <v>159</v>
      </c>
      <c r="J35" s="36">
        <f>L35+N35+P35+R35+T35+V35+X35+Z35+AB35+AD35+AF35+AH35+AJ35+AL35+AN35+AP35+AR35+AT35+AV35+AX35+AZ35+BB35+BD35</f>
        <v>495</v>
      </c>
      <c r="K35" s="122"/>
      <c r="L35" s="123"/>
      <c r="M35" s="117" t="s">
        <v>38</v>
      </c>
      <c r="N35" s="148">
        <v>70</v>
      </c>
      <c r="O35" s="131"/>
      <c r="P35" s="132"/>
      <c r="Q35" s="117"/>
      <c r="R35" s="148"/>
      <c r="S35" s="131" t="s">
        <v>68</v>
      </c>
      <c r="T35" s="132">
        <v>45</v>
      </c>
      <c r="U35" s="131"/>
      <c r="V35" s="132"/>
      <c r="W35" s="131"/>
      <c r="X35" s="132"/>
      <c r="Y35" s="131"/>
      <c r="Z35" s="132"/>
      <c r="AA35" s="131"/>
      <c r="AB35" s="132"/>
      <c r="AC35" s="131"/>
      <c r="AD35" s="132"/>
      <c r="AE35" s="131"/>
      <c r="AF35" s="132"/>
      <c r="AG35" s="117" t="s">
        <v>38</v>
      </c>
      <c r="AH35" s="148">
        <v>70</v>
      </c>
      <c r="AI35" s="131"/>
      <c r="AJ35" s="132"/>
      <c r="AK35" s="137" t="s">
        <v>38</v>
      </c>
      <c r="AL35" s="138">
        <v>90</v>
      </c>
      <c r="AM35" s="219"/>
      <c r="AN35" s="220"/>
      <c r="AO35" s="219"/>
      <c r="AP35" s="220"/>
      <c r="AQ35" s="219" t="s">
        <v>69</v>
      </c>
      <c r="AR35" s="220">
        <v>55</v>
      </c>
      <c r="AS35" s="216" t="s">
        <v>38</v>
      </c>
      <c r="AT35" s="217">
        <v>75</v>
      </c>
      <c r="AU35" s="219"/>
      <c r="AV35" s="220"/>
      <c r="AW35" s="131"/>
      <c r="AX35" s="132"/>
      <c r="AY35" s="131"/>
      <c r="AZ35" s="132"/>
      <c r="BA35" s="117"/>
      <c r="BB35" s="148"/>
      <c r="BC35" s="137" t="s">
        <v>38</v>
      </c>
      <c r="BD35" s="255">
        <v>90</v>
      </c>
    </row>
    <row r="36" spans="4:56" ht="21" customHeight="1">
      <c r="D36" s="47">
        <v>27</v>
      </c>
      <c r="E36" s="95" t="s">
        <v>51</v>
      </c>
      <c r="F36" s="51"/>
      <c r="G36" s="51"/>
      <c r="H36" s="52">
        <v>2010</v>
      </c>
      <c r="I36" s="53" t="s">
        <v>12</v>
      </c>
      <c r="J36" s="36">
        <f>L36+N36+P36+R36+T36+V36+X36+Z36+AB36+AD36+AF36+AH36+AJ36+AL36+AN36+AP36+AR36+AT36+AV36+AX36+AZ36+BB36+BD36</f>
        <v>490</v>
      </c>
      <c r="K36" s="122"/>
      <c r="L36" s="123"/>
      <c r="M36" s="117"/>
      <c r="N36" s="148"/>
      <c r="O36" s="131"/>
      <c r="P36" s="132"/>
      <c r="Q36" s="117"/>
      <c r="R36" s="148"/>
      <c r="S36" s="131"/>
      <c r="T36" s="132"/>
      <c r="U36" s="131"/>
      <c r="V36" s="132"/>
      <c r="W36" s="131"/>
      <c r="X36" s="132"/>
      <c r="Y36" s="131" t="s">
        <v>66</v>
      </c>
      <c r="Z36" s="132">
        <v>35</v>
      </c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/>
      <c r="AL36" s="138"/>
      <c r="AM36" s="219"/>
      <c r="AN36" s="220"/>
      <c r="AO36" s="219" t="s">
        <v>70</v>
      </c>
      <c r="AP36" s="220">
        <v>45</v>
      </c>
      <c r="AQ36" s="219"/>
      <c r="AR36" s="220"/>
      <c r="AS36" s="216" t="s">
        <v>70</v>
      </c>
      <c r="AT36" s="217">
        <v>135</v>
      </c>
      <c r="AU36" s="219"/>
      <c r="AV36" s="220"/>
      <c r="AW36" s="131"/>
      <c r="AX36" s="132"/>
      <c r="AY36" s="131" t="s">
        <v>11</v>
      </c>
      <c r="AZ36" s="132">
        <v>70</v>
      </c>
      <c r="BA36" s="117"/>
      <c r="BB36" s="148"/>
      <c r="BC36" s="137" t="s">
        <v>70</v>
      </c>
      <c r="BD36" s="255">
        <v>205</v>
      </c>
    </row>
    <row r="37" spans="4:56" ht="21" customHeight="1">
      <c r="D37" s="47">
        <v>28</v>
      </c>
      <c r="E37" s="88" t="s">
        <v>318</v>
      </c>
      <c r="F37" s="48"/>
      <c r="G37" s="48"/>
      <c r="H37" s="49">
        <v>2008</v>
      </c>
      <c r="I37" s="50" t="s">
        <v>4</v>
      </c>
      <c r="J37" s="36">
        <f>L37+N37+P37+R37+T37+V37+X37+Z37+AB37+AD37+AF37+AH37+AJ37+AL37+AN37+AP37+AR37+AT37+AV37+AX37+AZ37+BB37+BD37</f>
        <v>480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 t="s">
        <v>67</v>
      </c>
      <c r="Z37" s="132">
        <v>25</v>
      </c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 t="s">
        <v>70</v>
      </c>
      <c r="AL37" s="138">
        <v>205</v>
      </c>
      <c r="AM37" s="219"/>
      <c r="AN37" s="220"/>
      <c r="AO37" s="219" t="s">
        <v>66</v>
      </c>
      <c r="AP37" s="220">
        <v>35</v>
      </c>
      <c r="AQ37" s="219"/>
      <c r="AR37" s="220"/>
      <c r="AS37" s="216"/>
      <c r="AT37" s="217"/>
      <c r="AU37" s="219" t="s">
        <v>69</v>
      </c>
      <c r="AV37" s="220">
        <v>55</v>
      </c>
      <c r="AW37" s="131"/>
      <c r="AX37" s="132"/>
      <c r="AY37" s="131"/>
      <c r="AZ37" s="132"/>
      <c r="BA37" s="117"/>
      <c r="BB37" s="148"/>
      <c r="BC37" s="137" t="s">
        <v>66</v>
      </c>
      <c r="BD37" s="255">
        <v>160</v>
      </c>
    </row>
    <row r="38" spans="4:56" ht="21" customHeight="1">
      <c r="D38" s="47">
        <v>29</v>
      </c>
      <c r="E38" s="95" t="s">
        <v>374</v>
      </c>
      <c r="F38" s="51"/>
      <c r="G38" s="51"/>
      <c r="H38" s="52">
        <v>2008</v>
      </c>
      <c r="I38" s="53" t="s">
        <v>75</v>
      </c>
      <c r="J38" s="36">
        <f>L38+N38+P38+R38+T38+V38+X38+Z38+AB38+AD38+AF38+AH38+AJ38+AL38+AN38+AP38+AR38+AT38+AV38+AX38+AZ38+BB38+BD38</f>
        <v>455</v>
      </c>
      <c r="K38" s="122"/>
      <c r="L38" s="123"/>
      <c r="M38" s="117" t="s">
        <v>70</v>
      </c>
      <c r="N38" s="148">
        <v>90</v>
      </c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 t="s">
        <v>70</v>
      </c>
      <c r="Z38" s="132">
        <v>45</v>
      </c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 t="s">
        <v>265</v>
      </c>
      <c r="AL38" s="138">
        <v>115</v>
      </c>
      <c r="AM38" s="219"/>
      <c r="AN38" s="220"/>
      <c r="AO38" s="219"/>
      <c r="AP38" s="220"/>
      <c r="AQ38" s="219"/>
      <c r="AR38" s="220"/>
      <c r="AS38" s="216"/>
      <c r="AT38" s="217"/>
      <c r="AU38" s="219"/>
      <c r="AV38" s="220"/>
      <c r="AW38" s="131"/>
      <c r="AX38" s="132"/>
      <c r="AY38" s="131"/>
      <c r="AZ38" s="132"/>
      <c r="BA38" s="117"/>
      <c r="BB38" s="148"/>
      <c r="BC38" s="137" t="s">
        <v>70</v>
      </c>
      <c r="BD38" s="255">
        <v>205</v>
      </c>
    </row>
    <row r="39" spans="4:56" ht="21" customHeight="1">
      <c r="D39" s="47">
        <v>30</v>
      </c>
      <c r="E39" s="88" t="s">
        <v>123</v>
      </c>
      <c r="F39" s="48"/>
      <c r="G39" s="48"/>
      <c r="H39" s="49">
        <v>2010</v>
      </c>
      <c r="I39" s="50" t="s">
        <v>4</v>
      </c>
      <c r="J39" s="36">
        <f>L39+N39+P39+R39+T39+V39+X39+Z39+AB39+AD39+AF39+AH39+AJ39+AL39+AN39+AP39+AR39+AT39+AV39+AX39+AZ39+BB39+BD39</f>
        <v>455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 t="s">
        <v>66</v>
      </c>
      <c r="Z39" s="132">
        <v>35</v>
      </c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 t="s">
        <v>66</v>
      </c>
      <c r="AL39" s="138">
        <v>160</v>
      </c>
      <c r="AM39" s="219"/>
      <c r="AN39" s="220"/>
      <c r="AO39" s="219" t="s">
        <v>70</v>
      </c>
      <c r="AP39" s="220">
        <v>45</v>
      </c>
      <c r="AQ39" s="219"/>
      <c r="AR39" s="220"/>
      <c r="AS39" s="216"/>
      <c r="AT39" s="217"/>
      <c r="AU39" s="219" t="s">
        <v>69</v>
      </c>
      <c r="AV39" s="220">
        <v>55</v>
      </c>
      <c r="AW39" s="131"/>
      <c r="AX39" s="132"/>
      <c r="AY39" s="131"/>
      <c r="AZ39" s="132"/>
      <c r="BA39" s="117"/>
      <c r="BB39" s="148"/>
      <c r="BC39" s="137" t="s">
        <v>66</v>
      </c>
      <c r="BD39" s="255">
        <v>160</v>
      </c>
    </row>
    <row r="40" spans="4:56" ht="21" customHeight="1">
      <c r="D40" s="47">
        <v>31</v>
      </c>
      <c r="E40" s="95" t="s">
        <v>209</v>
      </c>
      <c r="F40" s="51"/>
      <c r="G40" s="51" t="s">
        <v>837</v>
      </c>
      <c r="H40" s="52">
        <v>2007</v>
      </c>
      <c r="I40" s="53" t="s">
        <v>75</v>
      </c>
      <c r="J40" s="36">
        <f>L40+N40+P40+R40+T40+V40+X40+Z40+AB40+AD40+AF40+AH40+AJ40+AL40+AN40+AP40+AR40+AT40+AV40+AX40+AZ40+BB40+BD40</f>
        <v>435</v>
      </c>
      <c r="K40" s="122" t="s">
        <v>70</v>
      </c>
      <c r="L40" s="123">
        <v>135</v>
      </c>
      <c r="M40" s="117" t="s">
        <v>38</v>
      </c>
      <c r="N40" s="148">
        <v>70</v>
      </c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 t="s">
        <v>265</v>
      </c>
      <c r="AL40" s="138">
        <v>115</v>
      </c>
      <c r="AM40" s="219"/>
      <c r="AN40" s="220"/>
      <c r="AO40" s="219"/>
      <c r="AP40" s="220"/>
      <c r="AQ40" s="219"/>
      <c r="AR40" s="220"/>
      <c r="AS40" s="216"/>
      <c r="AT40" s="217"/>
      <c r="AU40" s="219"/>
      <c r="AV40" s="220"/>
      <c r="AW40" s="131"/>
      <c r="AX40" s="132"/>
      <c r="AY40" s="131"/>
      <c r="AZ40" s="132"/>
      <c r="BA40" s="117"/>
      <c r="BB40" s="148"/>
      <c r="BC40" s="137" t="s">
        <v>265</v>
      </c>
      <c r="BD40" s="255">
        <v>115</v>
      </c>
    </row>
    <row r="41" spans="4:56" ht="21" customHeight="1">
      <c r="D41" s="47">
        <v>32</v>
      </c>
      <c r="E41" s="88" t="s">
        <v>92</v>
      </c>
      <c r="F41" s="48"/>
      <c r="G41" s="48" t="s">
        <v>837</v>
      </c>
      <c r="H41" s="49">
        <v>2007</v>
      </c>
      <c r="I41" s="50" t="s">
        <v>4</v>
      </c>
      <c r="J41" s="36">
        <f>L41+N41+P41+R41+T41+V41+X41+Z41+AB41+AD41+AF41+AH41+AJ41+AL41+AN41+AP41+AR41+AT41+AV41+AX41+AZ41+BB41+BD41</f>
        <v>405</v>
      </c>
      <c r="K41" s="122" t="s">
        <v>11</v>
      </c>
      <c r="L41" s="123">
        <v>210</v>
      </c>
      <c r="M41" s="117"/>
      <c r="N41" s="148"/>
      <c r="O41" s="131" t="s">
        <v>70</v>
      </c>
      <c r="P41" s="132">
        <v>45</v>
      </c>
      <c r="Q41" s="117"/>
      <c r="R41" s="148"/>
      <c r="S41" s="131"/>
      <c r="T41" s="132"/>
      <c r="U41" s="131"/>
      <c r="V41" s="132"/>
      <c r="W41" s="131"/>
      <c r="X41" s="132"/>
      <c r="Y41" s="131" t="s">
        <v>66</v>
      </c>
      <c r="Z41" s="132">
        <v>35</v>
      </c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 t="s">
        <v>265</v>
      </c>
      <c r="AL41" s="138">
        <v>115</v>
      </c>
      <c r="AM41" s="219"/>
      <c r="AN41" s="220"/>
      <c r="AO41" s="219"/>
      <c r="AP41" s="220"/>
      <c r="AQ41" s="219"/>
      <c r="AR41" s="220"/>
      <c r="AS41" s="216"/>
      <c r="AT41" s="217"/>
      <c r="AU41" s="219"/>
      <c r="AV41" s="220"/>
      <c r="AW41" s="131"/>
      <c r="AX41" s="132"/>
      <c r="AY41" s="131"/>
      <c r="AZ41" s="132"/>
      <c r="BA41" s="117"/>
      <c r="BB41" s="148"/>
      <c r="BC41" s="137"/>
      <c r="BD41" s="255"/>
    </row>
    <row r="42" spans="4:56" ht="21" customHeight="1">
      <c r="D42" s="47">
        <v>33</v>
      </c>
      <c r="E42" s="95" t="s">
        <v>181</v>
      </c>
      <c r="F42" s="51"/>
      <c r="G42" s="51"/>
      <c r="H42" s="52">
        <v>2008</v>
      </c>
      <c r="I42" s="53" t="s">
        <v>4</v>
      </c>
      <c r="J42" s="36">
        <f>L42+N42+P42+R42+T42+V42+X42+Z42+AB42+AD42+AF42+AH42+AJ42+AL42+AN42+AP42+AR42+AT42+AV42+AX42+AZ42+BB42+BD42</f>
        <v>390</v>
      </c>
      <c r="K42" s="122"/>
      <c r="L42" s="123"/>
      <c r="M42" s="117"/>
      <c r="N42" s="148"/>
      <c r="O42" s="131" t="s">
        <v>66</v>
      </c>
      <c r="P42" s="132">
        <v>35</v>
      </c>
      <c r="Q42" s="117"/>
      <c r="R42" s="148"/>
      <c r="S42" s="131"/>
      <c r="T42" s="132"/>
      <c r="U42" s="131"/>
      <c r="V42" s="132"/>
      <c r="W42" s="131"/>
      <c r="X42" s="132"/>
      <c r="Y42" s="131" t="s">
        <v>66</v>
      </c>
      <c r="Z42" s="132">
        <v>35</v>
      </c>
      <c r="AA42" s="131"/>
      <c r="AB42" s="132"/>
      <c r="AC42" s="131"/>
      <c r="AD42" s="132"/>
      <c r="AE42" s="131"/>
      <c r="AF42" s="132"/>
      <c r="AG42" s="117"/>
      <c r="AH42" s="148"/>
      <c r="AI42" s="131"/>
      <c r="AJ42" s="132"/>
      <c r="AK42" s="137" t="s">
        <v>66</v>
      </c>
      <c r="AL42" s="138">
        <v>160</v>
      </c>
      <c r="AM42" s="219"/>
      <c r="AN42" s="220"/>
      <c r="AO42" s="219" t="s">
        <v>70</v>
      </c>
      <c r="AP42" s="220">
        <v>45</v>
      </c>
      <c r="AQ42" s="219"/>
      <c r="AR42" s="220"/>
      <c r="AS42" s="216"/>
      <c r="AT42" s="217"/>
      <c r="AU42" s="219"/>
      <c r="AV42" s="220"/>
      <c r="AW42" s="131"/>
      <c r="AX42" s="132"/>
      <c r="AY42" s="131"/>
      <c r="AZ42" s="132"/>
      <c r="BA42" s="117"/>
      <c r="BB42" s="148"/>
      <c r="BC42" s="137" t="s">
        <v>265</v>
      </c>
      <c r="BD42" s="255">
        <v>115</v>
      </c>
    </row>
    <row r="43" spans="4:56" ht="21" customHeight="1">
      <c r="D43" s="47">
        <v>34</v>
      </c>
      <c r="E43" s="88" t="s">
        <v>112</v>
      </c>
      <c r="F43" s="48"/>
      <c r="G43" s="48"/>
      <c r="H43" s="49">
        <v>2011</v>
      </c>
      <c r="I43" s="50" t="s">
        <v>3</v>
      </c>
      <c r="J43" s="36">
        <f>L43+N43+P43+R43+T43+V43+X43+Z43+AB43+AD43+AF43+AH43+AJ43+AL43+AN43+AP43+AR43+AT43+AV43+AX43+AZ43+BB43+BD43</f>
        <v>375</v>
      </c>
      <c r="K43" s="122" t="s">
        <v>66</v>
      </c>
      <c r="L43" s="123">
        <v>105</v>
      </c>
      <c r="M43" s="117"/>
      <c r="N43" s="148"/>
      <c r="O43" s="131"/>
      <c r="P43" s="132"/>
      <c r="Q43" s="117" t="s">
        <v>70</v>
      </c>
      <c r="R43" s="148">
        <v>90</v>
      </c>
      <c r="S43" s="131"/>
      <c r="T43" s="132"/>
      <c r="U43" s="131">
        <v>2</v>
      </c>
      <c r="V43" s="132">
        <v>90</v>
      </c>
      <c r="W43" s="131"/>
      <c r="X43" s="132"/>
      <c r="Y43" s="131"/>
      <c r="Z43" s="132"/>
      <c r="AA43" s="131"/>
      <c r="AB43" s="132"/>
      <c r="AC43" s="131"/>
      <c r="AD43" s="132"/>
      <c r="AE43" s="131"/>
      <c r="AF43" s="132"/>
      <c r="AG43" s="117" t="s">
        <v>70</v>
      </c>
      <c r="AH43" s="148">
        <v>90</v>
      </c>
      <c r="AI43" s="131"/>
      <c r="AJ43" s="132"/>
      <c r="AK43" s="137"/>
      <c r="AL43" s="138"/>
      <c r="AM43" s="219"/>
      <c r="AN43" s="220"/>
      <c r="AO43" s="219"/>
      <c r="AP43" s="220"/>
      <c r="AQ43" s="219"/>
      <c r="AR43" s="220"/>
      <c r="AS43" s="216"/>
      <c r="AT43" s="217"/>
      <c r="AU43" s="219"/>
      <c r="AV43" s="220"/>
      <c r="AW43" s="131"/>
      <c r="AX43" s="132"/>
      <c r="AY43" s="131"/>
      <c r="AZ43" s="132"/>
      <c r="BA43" s="117"/>
      <c r="BB43" s="148"/>
      <c r="BC43" s="137"/>
      <c r="BD43" s="255"/>
    </row>
    <row r="44" spans="4:56" ht="21" customHeight="1">
      <c r="D44" s="47">
        <v>35</v>
      </c>
      <c r="E44" s="88" t="s">
        <v>87</v>
      </c>
      <c r="F44" s="48"/>
      <c r="G44" s="48"/>
      <c r="H44" s="49">
        <v>2013</v>
      </c>
      <c r="I44" s="73" t="s">
        <v>4</v>
      </c>
      <c r="J44" s="36">
        <f>L44+N44+P44+R44+T44+V44+X44+Z44+AB44+AD44+AF44+AH44+AJ44+AL44+AN44+AP44+AR44+AT44+AV44+AX44+AZ44+BB44+BD44</f>
        <v>357.5</v>
      </c>
      <c r="K44" s="122"/>
      <c r="L44" s="123"/>
      <c r="M44" s="117"/>
      <c r="N44" s="148"/>
      <c r="O44" s="131"/>
      <c r="P44" s="132"/>
      <c r="Q44" s="117"/>
      <c r="R44" s="148"/>
      <c r="S44" s="131"/>
      <c r="T44" s="132"/>
      <c r="U44" s="131"/>
      <c r="V44" s="132"/>
      <c r="W44" s="131"/>
      <c r="X44" s="132"/>
      <c r="Y44" s="131"/>
      <c r="Z44" s="132"/>
      <c r="AA44" s="131"/>
      <c r="AB44" s="132"/>
      <c r="AC44" s="131"/>
      <c r="AD44" s="132"/>
      <c r="AE44" s="131"/>
      <c r="AF44" s="132"/>
      <c r="AG44" s="117"/>
      <c r="AH44" s="148"/>
      <c r="AI44" s="131"/>
      <c r="AJ44" s="132"/>
      <c r="AK44" s="137"/>
      <c r="AL44" s="138"/>
      <c r="AM44" s="219"/>
      <c r="AN44" s="220"/>
      <c r="AO44" s="219" t="s">
        <v>69</v>
      </c>
      <c r="AP44" s="220">
        <v>55</v>
      </c>
      <c r="AQ44" s="219"/>
      <c r="AR44" s="220"/>
      <c r="AS44" s="216" t="s">
        <v>69</v>
      </c>
      <c r="AT44" s="217">
        <v>165</v>
      </c>
      <c r="AU44" s="219" t="s">
        <v>69</v>
      </c>
      <c r="AV44" s="220">
        <v>55</v>
      </c>
      <c r="AW44" s="131"/>
      <c r="AX44" s="132"/>
      <c r="AY44" s="131"/>
      <c r="AZ44" s="132"/>
      <c r="BA44" s="117" t="s">
        <v>17</v>
      </c>
      <c r="BB44" s="148">
        <v>82.5</v>
      </c>
      <c r="BC44" s="137"/>
      <c r="BD44" s="255"/>
    </row>
    <row r="45" spans="4:56" ht="21" customHeight="1">
      <c r="D45" s="47">
        <v>36</v>
      </c>
      <c r="E45" s="95" t="s">
        <v>193</v>
      </c>
      <c r="F45" s="51"/>
      <c r="G45" s="51"/>
      <c r="H45" s="52">
        <v>2008</v>
      </c>
      <c r="I45" s="53" t="s">
        <v>4</v>
      </c>
      <c r="J45" s="36">
        <f>L45+N45+P45+R45+T45+V45+X45+Z45+AB45+AD45+AF45+AH45+AJ45+AL45+AN45+AP45+AR45+AT45+AV45+AX45+AZ45+BB45+BD45</f>
        <v>345.07499999999999</v>
      </c>
      <c r="K45" s="122" t="s">
        <v>38</v>
      </c>
      <c r="L45" s="123">
        <v>7.4999999999999997E-2</v>
      </c>
      <c r="M45" s="117"/>
      <c r="N45" s="148"/>
      <c r="O45" s="131" t="s">
        <v>66</v>
      </c>
      <c r="P45" s="132">
        <v>35</v>
      </c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/>
      <c r="AD45" s="132"/>
      <c r="AE45" s="131"/>
      <c r="AF45" s="132"/>
      <c r="AG45" s="117"/>
      <c r="AH45" s="148"/>
      <c r="AI45" s="131"/>
      <c r="AJ45" s="132"/>
      <c r="AK45" s="137"/>
      <c r="AL45" s="138"/>
      <c r="AM45" s="219"/>
      <c r="AN45" s="220"/>
      <c r="AO45" s="219"/>
      <c r="AP45" s="220"/>
      <c r="AQ45" s="219"/>
      <c r="AR45" s="220"/>
      <c r="AS45" s="216" t="s">
        <v>66</v>
      </c>
      <c r="AT45" s="217">
        <v>105</v>
      </c>
      <c r="AU45" s="219" t="s">
        <v>70</v>
      </c>
      <c r="AV45" s="220">
        <v>45</v>
      </c>
      <c r="AW45" s="131"/>
      <c r="AX45" s="132"/>
      <c r="AY45" s="131"/>
      <c r="AZ45" s="132"/>
      <c r="BA45" s="117" t="s">
        <v>38</v>
      </c>
      <c r="BB45" s="148">
        <v>70</v>
      </c>
      <c r="BC45" s="137" t="s">
        <v>38</v>
      </c>
      <c r="BD45" s="255">
        <v>90</v>
      </c>
    </row>
    <row r="46" spans="4:56" ht="21" customHeight="1">
      <c r="D46" s="47">
        <v>37</v>
      </c>
      <c r="E46" s="88" t="s">
        <v>180</v>
      </c>
      <c r="F46" s="48"/>
      <c r="G46" s="48"/>
      <c r="H46" s="49">
        <v>2010</v>
      </c>
      <c r="I46" s="50" t="s">
        <v>3</v>
      </c>
      <c r="J46" s="36">
        <f>L46+N46+P46+R46+T46+V46+X46+Z46+AB46+AD46+AF46+AH46+AJ46+AL46+AN46+AP46+AR46+AT46+AV46+AX46+AZ46+BB46+BD46</f>
        <v>345</v>
      </c>
      <c r="K46" s="122"/>
      <c r="L46" s="123"/>
      <c r="M46" s="117"/>
      <c r="N46" s="148"/>
      <c r="O46" s="131"/>
      <c r="P46" s="132"/>
      <c r="Q46" s="117" t="s">
        <v>70</v>
      </c>
      <c r="R46" s="148">
        <v>90</v>
      </c>
      <c r="S46" s="131"/>
      <c r="T46" s="132"/>
      <c r="U46" s="131"/>
      <c r="V46" s="132"/>
      <c r="W46" s="131"/>
      <c r="X46" s="132"/>
      <c r="Y46" s="131"/>
      <c r="Z46" s="132"/>
      <c r="AA46" s="131" t="s">
        <v>11</v>
      </c>
      <c r="AB46" s="132">
        <v>70</v>
      </c>
      <c r="AC46" s="131"/>
      <c r="AD46" s="132"/>
      <c r="AE46" s="131"/>
      <c r="AF46" s="132"/>
      <c r="AG46" s="117" t="s">
        <v>38</v>
      </c>
      <c r="AH46" s="148">
        <v>70</v>
      </c>
      <c r="AI46" s="131"/>
      <c r="AJ46" s="132"/>
      <c r="AK46" s="137"/>
      <c r="AL46" s="138"/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32"/>
      <c r="AY46" s="131"/>
      <c r="AZ46" s="132"/>
      <c r="BA46" s="117"/>
      <c r="BB46" s="148"/>
      <c r="BC46" s="137" t="s">
        <v>265</v>
      </c>
      <c r="BD46" s="255">
        <v>115</v>
      </c>
    </row>
    <row r="47" spans="4:56" ht="21" customHeight="1">
      <c r="D47" s="47">
        <v>38</v>
      </c>
      <c r="E47" s="88" t="s">
        <v>308</v>
      </c>
      <c r="F47" s="48"/>
      <c r="G47" s="48"/>
      <c r="H47" s="49">
        <v>2010</v>
      </c>
      <c r="I47" s="50" t="s">
        <v>4</v>
      </c>
      <c r="J47" s="36">
        <f>L47+N47+P47+R47+T47+V47+X47+Z47+AB47+AD47+AF47+AH47+AJ47+AL47+AN47+AP47+AR47+AT47+AV47+AX47+AZ47+BB47+BD47</f>
        <v>340</v>
      </c>
      <c r="K47" s="122"/>
      <c r="L47" s="123"/>
      <c r="M47" s="117"/>
      <c r="N47" s="148"/>
      <c r="O47" s="131" t="s">
        <v>68</v>
      </c>
      <c r="P47" s="132">
        <v>20</v>
      </c>
      <c r="Q47" s="117"/>
      <c r="R47" s="148"/>
      <c r="S47" s="131"/>
      <c r="T47" s="132"/>
      <c r="U47" s="131"/>
      <c r="V47" s="132"/>
      <c r="W47" s="131"/>
      <c r="X47" s="132"/>
      <c r="Y47" s="131"/>
      <c r="Z47" s="132"/>
      <c r="AA47" s="131"/>
      <c r="AB47" s="132"/>
      <c r="AC47" s="131"/>
      <c r="AD47" s="132"/>
      <c r="AE47" s="131"/>
      <c r="AF47" s="132"/>
      <c r="AG47" s="117"/>
      <c r="AH47" s="148"/>
      <c r="AI47" s="131"/>
      <c r="AJ47" s="132"/>
      <c r="AK47" s="137"/>
      <c r="AL47" s="138"/>
      <c r="AM47" s="219"/>
      <c r="AN47" s="220"/>
      <c r="AO47" s="219" t="s">
        <v>70</v>
      </c>
      <c r="AP47" s="220">
        <v>45</v>
      </c>
      <c r="AQ47" s="219"/>
      <c r="AR47" s="220"/>
      <c r="AS47" s="216"/>
      <c r="AT47" s="217"/>
      <c r="AU47" s="219" t="s">
        <v>70</v>
      </c>
      <c r="AV47" s="220">
        <v>45</v>
      </c>
      <c r="AW47" s="131"/>
      <c r="AX47" s="132"/>
      <c r="AY47" s="131"/>
      <c r="AZ47" s="132"/>
      <c r="BA47" s="117" t="s">
        <v>38</v>
      </c>
      <c r="BB47" s="148">
        <v>70</v>
      </c>
      <c r="BC47" s="137" t="s">
        <v>66</v>
      </c>
      <c r="BD47" s="255">
        <v>160</v>
      </c>
    </row>
    <row r="48" spans="4:56" ht="21" customHeight="1">
      <c r="D48" s="47">
        <v>39</v>
      </c>
      <c r="E48" s="95" t="s">
        <v>619</v>
      </c>
      <c r="F48" s="51"/>
      <c r="G48" s="51"/>
      <c r="H48" s="52">
        <v>2011</v>
      </c>
      <c r="I48" s="53" t="s">
        <v>7</v>
      </c>
      <c r="J48" s="36">
        <f>L48+N48+P48+R48+T48+V48+X48+Z48+AB48+AD48+AF48+AH48+AJ48+AL48+AN48+AP48+AR48+AT48+AV48+AX48+AZ48+BB48+BD48</f>
        <v>320</v>
      </c>
      <c r="K48" s="122"/>
      <c r="L48" s="123"/>
      <c r="M48" s="117"/>
      <c r="N48" s="148"/>
      <c r="O48" s="131"/>
      <c r="P48" s="132"/>
      <c r="Q48" s="117"/>
      <c r="R48" s="148"/>
      <c r="S48" s="131"/>
      <c r="T48" s="132"/>
      <c r="U48" s="131"/>
      <c r="V48" s="132"/>
      <c r="W48" s="131"/>
      <c r="X48" s="132"/>
      <c r="Y48" s="131"/>
      <c r="Z48" s="132"/>
      <c r="AA48" s="131"/>
      <c r="AB48" s="132"/>
      <c r="AC48" s="131"/>
      <c r="AD48" s="132"/>
      <c r="AE48" s="131"/>
      <c r="AF48" s="132"/>
      <c r="AG48" s="117"/>
      <c r="AH48" s="148"/>
      <c r="AI48" s="131"/>
      <c r="AJ48" s="132"/>
      <c r="AK48" s="137"/>
      <c r="AL48" s="138"/>
      <c r="AM48" s="219"/>
      <c r="AN48" s="220"/>
      <c r="AO48" s="219"/>
      <c r="AP48" s="220"/>
      <c r="AQ48" s="219"/>
      <c r="AR48" s="220"/>
      <c r="AS48" s="216"/>
      <c r="AT48" s="217"/>
      <c r="AU48" s="219"/>
      <c r="AV48" s="220"/>
      <c r="AW48" s="131" t="s">
        <v>11</v>
      </c>
      <c r="AX48" s="132">
        <v>70</v>
      </c>
      <c r="AY48" s="131"/>
      <c r="AZ48" s="132"/>
      <c r="BA48" s="117" t="s">
        <v>70</v>
      </c>
      <c r="BB48" s="148">
        <v>90</v>
      </c>
      <c r="BC48" s="137" t="s">
        <v>66</v>
      </c>
      <c r="BD48" s="255">
        <v>160</v>
      </c>
    </row>
    <row r="49" spans="4:56" ht="21" customHeight="1">
      <c r="D49" s="47">
        <v>40</v>
      </c>
      <c r="E49" s="95" t="s">
        <v>322</v>
      </c>
      <c r="F49" s="51"/>
      <c r="G49" s="51"/>
      <c r="H49" s="52">
        <v>2009</v>
      </c>
      <c r="I49" s="53" t="s">
        <v>4</v>
      </c>
      <c r="J49" s="36">
        <f>L49+N49+P49+R49+T49+V49+X49+Z49+AB49+AD49+AF49+AH49+AJ49+AL49+AN49+AP49+AR49+AT49+AV49+AX49+AZ49+BB49+BD49</f>
        <v>310</v>
      </c>
      <c r="K49" s="122"/>
      <c r="L49" s="123"/>
      <c r="M49" s="117"/>
      <c r="N49" s="148"/>
      <c r="O49" s="131" t="s">
        <v>25</v>
      </c>
      <c r="P49" s="132">
        <v>15</v>
      </c>
      <c r="Q49" s="117"/>
      <c r="R49" s="148"/>
      <c r="S49" s="131"/>
      <c r="T49" s="132"/>
      <c r="U49" s="131"/>
      <c r="V49" s="132"/>
      <c r="W49" s="131"/>
      <c r="X49" s="132"/>
      <c r="Y49" s="131"/>
      <c r="Z49" s="132"/>
      <c r="AA49" s="131"/>
      <c r="AB49" s="132"/>
      <c r="AC49" s="131"/>
      <c r="AD49" s="132"/>
      <c r="AE49" s="131"/>
      <c r="AF49" s="132"/>
      <c r="AG49" s="117"/>
      <c r="AH49" s="148"/>
      <c r="AI49" s="131"/>
      <c r="AJ49" s="132"/>
      <c r="AK49" s="137" t="s">
        <v>38</v>
      </c>
      <c r="AL49" s="138">
        <v>90</v>
      </c>
      <c r="AM49" s="219"/>
      <c r="AN49" s="220"/>
      <c r="AO49" s="219" t="s">
        <v>68</v>
      </c>
      <c r="AP49" s="220">
        <v>20</v>
      </c>
      <c r="AQ49" s="219"/>
      <c r="AR49" s="220"/>
      <c r="AS49" s="216" t="s">
        <v>38</v>
      </c>
      <c r="AT49" s="217">
        <v>75</v>
      </c>
      <c r="AU49" s="219" t="s">
        <v>68</v>
      </c>
      <c r="AV49" s="220">
        <v>20</v>
      </c>
      <c r="AW49" s="131"/>
      <c r="AX49" s="132"/>
      <c r="AY49" s="131"/>
      <c r="AZ49" s="132"/>
      <c r="BA49" s="117"/>
      <c r="BB49" s="148"/>
      <c r="BC49" s="137" t="s">
        <v>38</v>
      </c>
      <c r="BD49" s="255">
        <v>90</v>
      </c>
    </row>
    <row r="50" spans="4:56" ht="21" customHeight="1">
      <c r="D50" s="47">
        <v>41</v>
      </c>
      <c r="E50" s="88" t="s">
        <v>395</v>
      </c>
      <c r="F50" s="48"/>
      <c r="G50" s="48"/>
      <c r="H50" s="49">
        <v>2010</v>
      </c>
      <c r="I50" s="50" t="s">
        <v>4</v>
      </c>
      <c r="J50" s="36">
        <f>L50+N50+P50+R50+T50+V50+X50+Z50+AB50+AD50+AF50+AH50+AJ50+AL50+AN50+AP50+AR50+AT50+AV50+AX50+AZ50+BB50+BD50</f>
        <v>310</v>
      </c>
      <c r="K50" s="122"/>
      <c r="L50" s="123"/>
      <c r="M50" s="117"/>
      <c r="N50" s="148"/>
      <c r="O50" s="131" t="s">
        <v>69</v>
      </c>
      <c r="P50" s="132">
        <v>55</v>
      </c>
      <c r="Q50" s="117">
        <v>1</v>
      </c>
      <c r="R50" s="148">
        <v>220</v>
      </c>
      <c r="S50" s="131"/>
      <c r="T50" s="132"/>
      <c r="U50" s="131"/>
      <c r="V50" s="132"/>
      <c r="W50" s="131"/>
      <c r="X50" s="132"/>
      <c r="Y50" s="131" t="s">
        <v>66</v>
      </c>
      <c r="Z50" s="132">
        <v>35</v>
      </c>
      <c r="AA50" s="131"/>
      <c r="AB50" s="132"/>
      <c r="AC50" s="131"/>
      <c r="AD50" s="132"/>
      <c r="AE50" s="131"/>
      <c r="AF50" s="132"/>
      <c r="AG50" s="117"/>
      <c r="AH50" s="148"/>
      <c r="AI50" s="131"/>
      <c r="AJ50" s="132"/>
      <c r="AK50" s="137"/>
      <c r="AL50" s="138"/>
      <c r="AM50" s="219"/>
      <c r="AN50" s="220"/>
      <c r="AO50" s="219"/>
      <c r="AP50" s="220"/>
      <c r="AQ50" s="219"/>
      <c r="AR50" s="220"/>
      <c r="AS50" s="216"/>
      <c r="AT50" s="217"/>
      <c r="AU50" s="219"/>
      <c r="AV50" s="220"/>
      <c r="AW50" s="131"/>
      <c r="AX50" s="132"/>
      <c r="AY50" s="131"/>
      <c r="AZ50" s="132"/>
      <c r="BA50" s="117"/>
      <c r="BB50" s="148"/>
      <c r="BC50" s="137"/>
      <c r="BD50" s="255"/>
    </row>
    <row r="51" spans="4:56" ht="21" customHeight="1">
      <c r="D51" s="47">
        <v>42</v>
      </c>
      <c r="E51" s="88" t="s">
        <v>183</v>
      </c>
      <c r="F51" s="48"/>
      <c r="G51" s="48"/>
      <c r="H51" s="49">
        <v>2009</v>
      </c>
      <c r="I51" s="50" t="s">
        <v>4</v>
      </c>
      <c r="J51" s="36">
        <f>L51+N51+P51+R51+T51+V51+X51+Z51+AB51+AD51+AF51+AH51+AJ51+AL51+AN51+AP51+AR51+AT51+AV51+AX51+AZ51+BB51+BD51</f>
        <v>305.07499999999999</v>
      </c>
      <c r="K51" s="122" t="s">
        <v>38</v>
      </c>
      <c r="L51" s="123">
        <v>7.4999999999999997E-2</v>
      </c>
      <c r="M51" s="117"/>
      <c r="N51" s="148"/>
      <c r="O51" s="131"/>
      <c r="P51" s="132"/>
      <c r="Q51" s="117"/>
      <c r="R51" s="148"/>
      <c r="S51" s="131"/>
      <c r="T51" s="132"/>
      <c r="U51" s="131"/>
      <c r="V51" s="132"/>
      <c r="W51" s="131"/>
      <c r="X51" s="132"/>
      <c r="Y51" s="131"/>
      <c r="Z51" s="132"/>
      <c r="AA51" s="131"/>
      <c r="AB51" s="132"/>
      <c r="AC51" s="131"/>
      <c r="AD51" s="132"/>
      <c r="AE51" s="131"/>
      <c r="AF51" s="132"/>
      <c r="AG51" s="117"/>
      <c r="AH51" s="148"/>
      <c r="AI51" s="131"/>
      <c r="AJ51" s="132"/>
      <c r="AK51" s="137"/>
      <c r="AL51" s="138"/>
      <c r="AM51" s="219"/>
      <c r="AN51" s="220"/>
      <c r="AO51" s="219" t="s">
        <v>66</v>
      </c>
      <c r="AP51" s="220">
        <v>35</v>
      </c>
      <c r="AQ51" s="219"/>
      <c r="AR51" s="220"/>
      <c r="AS51" s="216" t="s">
        <v>38</v>
      </c>
      <c r="AT51" s="217">
        <v>75</v>
      </c>
      <c r="AU51" s="219" t="s">
        <v>66</v>
      </c>
      <c r="AV51" s="220">
        <v>35</v>
      </c>
      <c r="AW51" s="131"/>
      <c r="AX51" s="132"/>
      <c r="AY51" s="131"/>
      <c r="AZ51" s="132"/>
      <c r="BA51" s="117"/>
      <c r="BB51" s="148"/>
      <c r="BC51" s="137" t="s">
        <v>66</v>
      </c>
      <c r="BD51" s="255">
        <v>160</v>
      </c>
    </row>
    <row r="52" spans="4:56" ht="20.25" customHeight="1">
      <c r="D52" s="47">
        <v>43</v>
      </c>
      <c r="E52" s="88" t="s">
        <v>353</v>
      </c>
      <c r="F52" s="48"/>
      <c r="G52" s="48"/>
      <c r="H52" s="49">
        <v>2009</v>
      </c>
      <c r="I52" s="50" t="s">
        <v>4</v>
      </c>
      <c r="J52" s="36">
        <f>L52+N52+P52+R52+T52+V52+X52+Z52+AB52+AD52+AF52+AH52+AJ52+AL52+AN52+AP52+AR52+AT52+AV52+AX52+AZ52+BB52+BD52</f>
        <v>295.07499999999999</v>
      </c>
      <c r="K52" s="122" t="s">
        <v>38</v>
      </c>
      <c r="L52" s="123">
        <v>7.4999999999999997E-2</v>
      </c>
      <c r="M52" s="117"/>
      <c r="N52" s="148"/>
      <c r="O52" s="131"/>
      <c r="P52" s="132"/>
      <c r="Q52" s="117"/>
      <c r="R52" s="148"/>
      <c r="S52" s="131"/>
      <c r="T52" s="132"/>
      <c r="U52" s="131"/>
      <c r="V52" s="132"/>
      <c r="W52" s="131"/>
      <c r="X52" s="132"/>
      <c r="Y52" s="131"/>
      <c r="Z52" s="132"/>
      <c r="AA52" s="131"/>
      <c r="AB52" s="132"/>
      <c r="AC52" s="131"/>
      <c r="AD52" s="132"/>
      <c r="AE52" s="131"/>
      <c r="AF52" s="132"/>
      <c r="AG52" s="117"/>
      <c r="AH52" s="148"/>
      <c r="AI52" s="131"/>
      <c r="AJ52" s="132"/>
      <c r="AK52" s="137"/>
      <c r="AL52" s="138"/>
      <c r="AM52" s="219"/>
      <c r="AN52" s="220"/>
      <c r="AO52" s="219" t="s">
        <v>66</v>
      </c>
      <c r="AP52" s="220">
        <v>35</v>
      </c>
      <c r="AQ52" s="219"/>
      <c r="AR52" s="220"/>
      <c r="AS52" s="216" t="s">
        <v>38</v>
      </c>
      <c r="AT52" s="217">
        <v>75</v>
      </c>
      <c r="AU52" s="219"/>
      <c r="AV52" s="220"/>
      <c r="AW52" s="131"/>
      <c r="AX52" s="132"/>
      <c r="AY52" s="131"/>
      <c r="AZ52" s="132"/>
      <c r="BA52" s="117" t="s">
        <v>38</v>
      </c>
      <c r="BB52" s="148">
        <v>70</v>
      </c>
      <c r="BC52" s="137" t="s">
        <v>265</v>
      </c>
      <c r="BD52" s="255">
        <v>115</v>
      </c>
    </row>
    <row r="53" spans="4:56" ht="20.25" customHeight="1">
      <c r="D53" s="47">
        <v>44</v>
      </c>
      <c r="E53" s="88" t="s">
        <v>370</v>
      </c>
      <c r="F53" s="48"/>
      <c r="G53" s="48"/>
      <c r="H53" s="49">
        <v>2012</v>
      </c>
      <c r="I53" s="50" t="s">
        <v>4</v>
      </c>
      <c r="J53" s="36">
        <f>L53+N53+P53+R53+T53+V53+X53+Z53+AB53+AD53+AF53+AH53+AJ53+AL53+AN53+AP53+AR53+AT53+AV53+AX53+AZ53+BB53+BD53</f>
        <v>275</v>
      </c>
      <c r="K53" s="122"/>
      <c r="L53" s="123"/>
      <c r="M53" s="117"/>
      <c r="N53" s="148"/>
      <c r="O53" s="131"/>
      <c r="P53" s="132"/>
      <c r="Q53" s="117"/>
      <c r="R53" s="148"/>
      <c r="S53" s="131"/>
      <c r="T53" s="132"/>
      <c r="U53" s="131"/>
      <c r="V53" s="132"/>
      <c r="W53" s="131"/>
      <c r="X53" s="132"/>
      <c r="Y53" s="131"/>
      <c r="Z53" s="132"/>
      <c r="AA53" s="131"/>
      <c r="AB53" s="132"/>
      <c r="AC53" s="131">
        <v>5</v>
      </c>
      <c r="AD53" s="132">
        <v>45</v>
      </c>
      <c r="AE53" s="131"/>
      <c r="AF53" s="132"/>
      <c r="AG53" s="117"/>
      <c r="AH53" s="148"/>
      <c r="AI53" s="131"/>
      <c r="AJ53" s="132"/>
      <c r="AK53" s="137"/>
      <c r="AL53" s="138"/>
      <c r="AM53" s="219"/>
      <c r="AN53" s="220"/>
      <c r="AO53" s="219"/>
      <c r="AP53" s="220"/>
      <c r="AQ53" s="219"/>
      <c r="AR53" s="220"/>
      <c r="AS53" s="216"/>
      <c r="AT53" s="217"/>
      <c r="AU53" s="219"/>
      <c r="AV53" s="220"/>
      <c r="AW53" s="131"/>
      <c r="AX53" s="132"/>
      <c r="AY53" s="131"/>
      <c r="AZ53" s="132"/>
      <c r="BA53" s="117" t="s">
        <v>38</v>
      </c>
      <c r="BB53" s="148">
        <v>70</v>
      </c>
      <c r="BC53" s="137" t="s">
        <v>66</v>
      </c>
      <c r="BD53" s="255">
        <v>160</v>
      </c>
    </row>
    <row r="54" spans="4:56" ht="20.25" customHeight="1">
      <c r="D54" s="47">
        <v>45</v>
      </c>
      <c r="E54" s="95" t="s">
        <v>806</v>
      </c>
      <c r="F54" s="51"/>
      <c r="G54" s="51"/>
      <c r="H54" s="52">
        <v>2008</v>
      </c>
      <c r="I54" s="53" t="s">
        <v>159</v>
      </c>
      <c r="J54" s="36">
        <f>L54+N54+P54+R54+T54+V54+X54+Z54+AB54+AD54+AF54+AH54+AJ54+AL54+AN54+AP54+AR54+AT54+AV54+AX54+AZ54+BB54+BD54</f>
        <v>270</v>
      </c>
      <c r="K54" s="122"/>
      <c r="L54" s="123"/>
      <c r="M54" s="117"/>
      <c r="N54" s="148"/>
      <c r="O54" s="131"/>
      <c r="P54" s="132"/>
      <c r="Q54" s="117"/>
      <c r="R54" s="148"/>
      <c r="S54" s="131"/>
      <c r="T54" s="132"/>
      <c r="U54" s="131"/>
      <c r="V54" s="132"/>
      <c r="W54" s="131">
        <v>1</v>
      </c>
      <c r="X54" s="132">
        <v>110</v>
      </c>
      <c r="Y54" s="131"/>
      <c r="Z54" s="132"/>
      <c r="AA54" s="131"/>
      <c r="AB54" s="132"/>
      <c r="AC54" s="131"/>
      <c r="AD54" s="132"/>
      <c r="AE54" s="131"/>
      <c r="AF54" s="132"/>
      <c r="AG54" s="117"/>
      <c r="AH54" s="148"/>
      <c r="AI54" s="131"/>
      <c r="AJ54" s="132"/>
      <c r="AK54" s="137"/>
      <c r="AL54" s="138"/>
      <c r="AM54" s="219"/>
      <c r="AN54" s="220"/>
      <c r="AO54" s="219"/>
      <c r="AP54" s="220"/>
      <c r="AQ54" s="219" t="s">
        <v>11</v>
      </c>
      <c r="AR54" s="220">
        <v>70</v>
      </c>
      <c r="AS54" s="216"/>
      <c r="AT54" s="217"/>
      <c r="AU54" s="219"/>
      <c r="AV54" s="220"/>
      <c r="AW54" s="131"/>
      <c r="AX54" s="132"/>
      <c r="AY54" s="131"/>
      <c r="AZ54" s="132"/>
      <c r="BA54" s="117"/>
      <c r="BB54" s="148"/>
      <c r="BC54" s="137" t="s">
        <v>38</v>
      </c>
      <c r="BD54" s="255">
        <v>90</v>
      </c>
    </row>
    <row r="55" spans="4:56" ht="20.25" customHeight="1">
      <c r="D55" s="47">
        <v>46</v>
      </c>
      <c r="E55" s="88" t="s">
        <v>317</v>
      </c>
      <c r="F55" s="48"/>
      <c r="G55" s="48"/>
      <c r="H55" s="49">
        <v>2009</v>
      </c>
      <c r="I55" s="50" t="s">
        <v>4</v>
      </c>
      <c r="J55" s="36">
        <f>L55+N55+P55+R55+T55+V55+X55+Z55+AB55+AD55+AF55+AH55+AJ55+AL55+AN55+AP55+AR55+AT55+AV55+AX55+AZ55+BB55+BD55</f>
        <v>260</v>
      </c>
      <c r="K55" s="122"/>
      <c r="L55" s="123"/>
      <c r="M55" s="117"/>
      <c r="N55" s="148"/>
      <c r="O55" s="131" t="s">
        <v>66</v>
      </c>
      <c r="P55" s="132">
        <v>35</v>
      </c>
      <c r="Q55" s="117"/>
      <c r="R55" s="148"/>
      <c r="S55" s="131"/>
      <c r="T55" s="132"/>
      <c r="U55" s="131"/>
      <c r="V55" s="132"/>
      <c r="W55" s="131"/>
      <c r="X55" s="132"/>
      <c r="Y55" s="131"/>
      <c r="Z55" s="132"/>
      <c r="AA55" s="131"/>
      <c r="AB55" s="132"/>
      <c r="AC55" s="131"/>
      <c r="AD55" s="132"/>
      <c r="AE55" s="131"/>
      <c r="AF55" s="132"/>
      <c r="AG55" s="117"/>
      <c r="AH55" s="148"/>
      <c r="AI55" s="131"/>
      <c r="AJ55" s="132"/>
      <c r="AK55" s="137"/>
      <c r="AL55" s="138"/>
      <c r="AM55" s="219"/>
      <c r="AN55" s="220"/>
      <c r="AO55" s="219"/>
      <c r="AP55" s="220"/>
      <c r="AQ55" s="219"/>
      <c r="AR55" s="220"/>
      <c r="AS55" s="216" t="s">
        <v>38</v>
      </c>
      <c r="AT55" s="217">
        <v>75</v>
      </c>
      <c r="AU55" s="219" t="s">
        <v>66</v>
      </c>
      <c r="AV55" s="220">
        <v>35</v>
      </c>
      <c r="AW55" s="131"/>
      <c r="AX55" s="132"/>
      <c r="AY55" s="131"/>
      <c r="AZ55" s="132"/>
      <c r="BA55" s="117"/>
      <c r="BB55" s="148"/>
      <c r="BC55" s="137" t="s">
        <v>265</v>
      </c>
      <c r="BD55" s="255">
        <v>115</v>
      </c>
    </row>
    <row r="56" spans="4:56" ht="20.25" customHeight="1">
      <c r="D56" s="47">
        <v>47</v>
      </c>
      <c r="E56" s="95" t="s">
        <v>771</v>
      </c>
      <c r="F56" s="51"/>
      <c r="G56" s="51" t="s">
        <v>837</v>
      </c>
      <c r="H56" s="52">
        <v>2007</v>
      </c>
      <c r="I56" s="53" t="s">
        <v>77</v>
      </c>
      <c r="J56" s="36">
        <f>L56+N56+P56+R56+T56+V56+X56+Z56+AB56+AD56+AF56+AH56+AJ56+AL56+AN56+AP56+AR56+AT56+AV56+AX56+AZ56+BB56+BD56</f>
        <v>250</v>
      </c>
      <c r="K56" s="122"/>
      <c r="L56" s="123"/>
      <c r="M56" s="117"/>
      <c r="N56" s="148"/>
      <c r="O56" s="131"/>
      <c r="P56" s="132"/>
      <c r="Q56" s="117" t="s">
        <v>70</v>
      </c>
      <c r="R56" s="148">
        <v>90</v>
      </c>
      <c r="S56" s="131"/>
      <c r="T56" s="132"/>
      <c r="U56" s="131" t="s">
        <v>11</v>
      </c>
      <c r="V56" s="132">
        <v>70</v>
      </c>
      <c r="W56" s="131"/>
      <c r="X56" s="132"/>
      <c r="Y56" s="131"/>
      <c r="Z56" s="132"/>
      <c r="AA56" s="131"/>
      <c r="AB56" s="132"/>
      <c r="AC56" s="131"/>
      <c r="AD56" s="132"/>
      <c r="AE56" s="131"/>
      <c r="AF56" s="132"/>
      <c r="AG56" s="117"/>
      <c r="AH56" s="148"/>
      <c r="AI56" s="131"/>
      <c r="AJ56" s="132"/>
      <c r="AK56" s="137" t="s">
        <v>38</v>
      </c>
      <c r="AL56" s="138">
        <v>90</v>
      </c>
      <c r="AM56" s="219"/>
      <c r="AN56" s="220"/>
      <c r="AO56" s="219"/>
      <c r="AP56" s="220"/>
      <c r="AQ56" s="219"/>
      <c r="AR56" s="220"/>
      <c r="AS56" s="216"/>
      <c r="AT56" s="217"/>
      <c r="AU56" s="219"/>
      <c r="AV56" s="220"/>
      <c r="AW56" s="131"/>
      <c r="AX56" s="132"/>
      <c r="AY56" s="131"/>
      <c r="AZ56" s="132"/>
      <c r="BA56" s="117"/>
      <c r="BB56" s="148"/>
      <c r="BC56" s="137"/>
      <c r="BD56" s="255"/>
    </row>
    <row r="57" spans="4:56" ht="20.25" customHeight="1">
      <c r="D57" s="47">
        <v>48</v>
      </c>
      <c r="E57" s="88" t="s">
        <v>65</v>
      </c>
      <c r="F57" s="48"/>
      <c r="G57" s="48"/>
      <c r="H57" s="49">
        <v>2009</v>
      </c>
      <c r="I57" s="50" t="s">
        <v>10</v>
      </c>
      <c r="J57" s="36">
        <f>L57+N57+P57+R57+T57+V57+X57+Z57+AB57+AD57+AF57+AH57+AJ57+AL57+AN57+AP57+AR57+AT57+AV57+AX57+AZ57+BB57+BD57</f>
        <v>250</v>
      </c>
      <c r="K57" s="122"/>
      <c r="L57" s="123"/>
      <c r="M57" s="117"/>
      <c r="N57" s="148"/>
      <c r="O57" s="131"/>
      <c r="P57" s="132"/>
      <c r="Q57" s="117"/>
      <c r="R57" s="148"/>
      <c r="S57" s="131"/>
      <c r="T57" s="132"/>
      <c r="U57" s="131"/>
      <c r="V57" s="132"/>
      <c r="W57" s="131"/>
      <c r="X57" s="132"/>
      <c r="Y57" s="131"/>
      <c r="Z57" s="132"/>
      <c r="AA57" s="131"/>
      <c r="AB57" s="132"/>
      <c r="AC57" s="131"/>
      <c r="AD57" s="132"/>
      <c r="AE57" s="131"/>
      <c r="AF57" s="132"/>
      <c r="AG57" s="117"/>
      <c r="AH57" s="148"/>
      <c r="AI57" s="131"/>
      <c r="AJ57" s="132"/>
      <c r="AK57" s="137"/>
      <c r="AL57" s="138"/>
      <c r="AM57" s="219"/>
      <c r="AN57" s="220"/>
      <c r="AO57" s="219"/>
      <c r="AP57" s="220"/>
      <c r="AQ57" s="219"/>
      <c r="AR57" s="220"/>
      <c r="AS57" s="216"/>
      <c r="AT57" s="217"/>
      <c r="AU57" s="219"/>
      <c r="AV57" s="220"/>
      <c r="AW57" s="131"/>
      <c r="AX57" s="132"/>
      <c r="AY57" s="131"/>
      <c r="AZ57" s="132"/>
      <c r="BA57" s="117"/>
      <c r="BB57" s="148"/>
      <c r="BC57" s="137" t="s">
        <v>69</v>
      </c>
      <c r="BD57" s="255">
        <v>250</v>
      </c>
    </row>
    <row r="58" spans="4:56" ht="20.25" customHeight="1">
      <c r="D58" s="47">
        <v>49</v>
      </c>
      <c r="E58" s="95" t="s">
        <v>122</v>
      </c>
      <c r="F58" s="51"/>
      <c r="G58" s="51"/>
      <c r="H58" s="52">
        <v>2011</v>
      </c>
      <c r="I58" s="53" t="s">
        <v>7</v>
      </c>
      <c r="J58" s="36">
        <f>L58+N58+P58+R58+T58+V58+X58+Z58+AB58+AD58+AF58+AH58+AJ58+AL58+AN58+AP58+AR58+AT58+AV58+AX58+AZ58+BB58+BD58</f>
        <v>245</v>
      </c>
      <c r="K58" s="122"/>
      <c r="L58" s="123"/>
      <c r="M58" s="117"/>
      <c r="N58" s="148"/>
      <c r="O58" s="131"/>
      <c r="P58" s="132"/>
      <c r="Q58" s="117"/>
      <c r="R58" s="148"/>
      <c r="S58" s="131"/>
      <c r="T58" s="132"/>
      <c r="U58" s="131"/>
      <c r="V58" s="132"/>
      <c r="W58" s="131"/>
      <c r="X58" s="132"/>
      <c r="Y58" s="131"/>
      <c r="Z58" s="132"/>
      <c r="AA58" s="131"/>
      <c r="AB58" s="132"/>
      <c r="AC58" s="131"/>
      <c r="AD58" s="132"/>
      <c r="AE58" s="131" t="s">
        <v>38</v>
      </c>
      <c r="AF58" s="132">
        <v>45</v>
      </c>
      <c r="AG58" s="117"/>
      <c r="AH58" s="148"/>
      <c r="AI58" s="131"/>
      <c r="AJ58" s="132"/>
      <c r="AK58" s="137"/>
      <c r="AL58" s="138"/>
      <c r="AM58" s="219" t="s">
        <v>52</v>
      </c>
      <c r="AN58" s="220">
        <v>55</v>
      </c>
      <c r="AO58" s="219"/>
      <c r="AP58" s="220"/>
      <c r="AQ58" s="219"/>
      <c r="AR58" s="220"/>
      <c r="AS58" s="216"/>
      <c r="AT58" s="217"/>
      <c r="AU58" s="219"/>
      <c r="AV58" s="220"/>
      <c r="AW58" s="131" t="s">
        <v>69</v>
      </c>
      <c r="AX58" s="132">
        <v>55</v>
      </c>
      <c r="AY58" s="131"/>
      <c r="AZ58" s="132"/>
      <c r="BA58" s="117"/>
      <c r="BB58" s="148"/>
      <c r="BC58" s="137" t="s">
        <v>38</v>
      </c>
      <c r="BD58" s="255">
        <v>90</v>
      </c>
    </row>
    <row r="59" spans="4:56" ht="20.25" customHeight="1">
      <c r="D59" s="47">
        <v>50</v>
      </c>
      <c r="E59" s="95" t="s">
        <v>316</v>
      </c>
      <c r="F59" s="51"/>
      <c r="G59" s="51"/>
      <c r="H59" s="52">
        <v>2008</v>
      </c>
      <c r="I59" s="53" t="s">
        <v>4</v>
      </c>
      <c r="J59" s="36">
        <f>L59+N59+P59+R59+T59+V59+X59+Z59+AB59+AD59+AF59+AH59+AJ59+AL59+AN59+AP59+AR59+AT59+AV59+AX59+AZ59+BB59+BD59</f>
        <v>240</v>
      </c>
      <c r="K59" s="122"/>
      <c r="L59" s="123"/>
      <c r="M59" s="117"/>
      <c r="N59" s="148"/>
      <c r="O59" s="131" t="s">
        <v>70</v>
      </c>
      <c r="P59" s="132">
        <v>45</v>
      </c>
      <c r="Q59" s="117"/>
      <c r="R59" s="148"/>
      <c r="S59" s="131"/>
      <c r="T59" s="132"/>
      <c r="U59" s="131"/>
      <c r="V59" s="132"/>
      <c r="W59" s="131"/>
      <c r="X59" s="132"/>
      <c r="Y59" s="131"/>
      <c r="Z59" s="132"/>
      <c r="AA59" s="131"/>
      <c r="AB59" s="132"/>
      <c r="AC59" s="131"/>
      <c r="AD59" s="132"/>
      <c r="AE59" s="131"/>
      <c r="AF59" s="132"/>
      <c r="AG59" s="117"/>
      <c r="AH59" s="148"/>
      <c r="AI59" s="131"/>
      <c r="AJ59" s="132"/>
      <c r="AK59" s="137" t="s">
        <v>66</v>
      </c>
      <c r="AL59" s="138">
        <v>160</v>
      </c>
      <c r="AM59" s="219"/>
      <c r="AN59" s="220"/>
      <c r="AO59" s="219" t="s">
        <v>66</v>
      </c>
      <c r="AP59" s="220">
        <v>35</v>
      </c>
      <c r="AQ59" s="219"/>
      <c r="AR59" s="220"/>
      <c r="AS59" s="216"/>
      <c r="AT59" s="217"/>
      <c r="AU59" s="219"/>
      <c r="AV59" s="220"/>
      <c r="AW59" s="131"/>
      <c r="AX59" s="132"/>
      <c r="AY59" s="131"/>
      <c r="AZ59" s="132"/>
      <c r="BA59" s="117"/>
      <c r="BB59" s="148"/>
      <c r="BC59" s="137"/>
      <c r="BD59" s="255"/>
    </row>
    <row r="60" spans="4:56" ht="20.25" customHeight="1">
      <c r="D60" s="47">
        <v>51</v>
      </c>
      <c r="E60" s="95" t="s">
        <v>242</v>
      </c>
      <c r="F60" s="51"/>
      <c r="G60" s="51"/>
      <c r="H60" s="52">
        <v>2009</v>
      </c>
      <c r="I60" s="53" t="s">
        <v>4</v>
      </c>
      <c r="J60" s="36">
        <f>L60+N60+P60+R60+T60+V60+X60+Z60+AB60+AD60+AF60+AH60+AJ60+AL60+AN60+AP60+AR60+AT60+AV60+AX60+AZ60+BB60+BD60</f>
        <v>230</v>
      </c>
      <c r="K60" s="122"/>
      <c r="L60" s="123"/>
      <c r="M60" s="117" t="s">
        <v>38</v>
      </c>
      <c r="N60" s="148">
        <v>70</v>
      </c>
      <c r="O60" s="131"/>
      <c r="P60" s="132"/>
      <c r="Q60" s="117"/>
      <c r="R60" s="148"/>
      <c r="S60" s="131"/>
      <c r="T60" s="132"/>
      <c r="U60" s="131"/>
      <c r="V60" s="132"/>
      <c r="W60" s="131"/>
      <c r="X60" s="132"/>
      <c r="Y60" s="131" t="s">
        <v>68</v>
      </c>
      <c r="Z60" s="132">
        <v>20</v>
      </c>
      <c r="AA60" s="131"/>
      <c r="AB60" s="132"/>
      <c r="AC60" s="131"/>
      <c r="AD60" s="132"/>
      <c r="AE60" s="131"/>
      <c r="AF60" s="132"/>
      <c r="AG60" s="117"/>
      <c r="AH60" s="148"/>
      <c r="AI60" s="131"/>
      <c r="AJ60" s="132"/>
      <c r="AK60" s="137"/>
      <c r="AL60" s="138"/>
      <c r="AM60" s="219"/>
      <c r="AN60" s="220"/>
      <c r="AO60" s="219" t="s">
        <v>66</v>
      </c>
      <c r="AP60" s="220">
        <v>35</v>
      </c>
      <c r="AQ60" s="219"/>
      <c r="AR60" s="220"/>
      <c r="AS60" s="216" t="s">
        <v>66</v>
      </c>
      <c r="AT60" s="217">
        <v>105</v>
      </c>
      <c r="AU60" s="219"/>
      <c r="AV60" s="220"/>
      <c r="AW60" s="131"/>
      <c r="AX60" s="132"/>
      <c r="AY60" s="131"/>
      <c r="AZ60" s="132"/>
      <c r="BA60" s="117"/>
      <c r="BB60" s="148"/>
      <c r="BC60" s="137"/>
      <c r="BD60" s="255"/>
    </row>
    <row r="61" spans="4:56" ht="20.25" customHeight="1">
      <c r="D61" s="47">
        <v>52</v>
      </c>
      <c r="E61" s="95" t="s">
        <v>618</v>
      </c>
      <c r="F61" s="51"/>
      <c r="G61" s="51"/>
      <c r="H61" s="52">
        <v>2011</v>
      </c>
      <c r="I61" s="53" t="s">
        <v>617</v>
      </c>
      <c r="J61" s="36">
        <f>L61+N61+P61+R61+T61+V61+X61+Z61+AB61+AD61+AF61+AH61+AJ61+AL61+AN61+AP61+AR61+AT61+AV61+AX61+AZ61+BB61+BD61</f>
        <v>210</v>
      </c>
      <c r="K61" s="122"/>
      <c r="L61" s="123"/>
      <c r="M61" s="117"/>
      <c r="N61" s="148"/>
      <c r="O61" s="131"/>
      <c r="P61" s="132"/>
      <c r="Q61" s="117"/>
      <c r="R61" s="148"/>
      <c r="S61" s="131"/>
      <c r="T61" s="132"/>
      <c r="U61" s="131"/>
      <c r="V61" s="132"/>
      <c r="W61" s="131"/>
      <c r="X61" s="132"/>
      <c r="Y61" s="131"/>
      <c r="Z61" s="132"/>
      <c r="AA61" s="131"/>
      <c r="AB61" s="132"/>
      <c r="AC61" s="131"/>
      <c r="AD61" s="132"/>
      <c r="AE61" s="131"/>
      <c r="AF61" s="132"/>
      <c r="AG61" s="117"/>
      <c r="AH61" s="148"/>
      <c r="AI61" s="131"/>
      <c r="AJ61" s="132"/>
      <c r="AK61" s="137"/>
      <c r="AL61" s="138"/>
      <c r="AM61" s="219"/>
      <c r="AN61" s="220"/>
      <c r="AO61" s="219"/>
      <c r="AP61" s="220"/>
      <c r="AQ61" s="219"/>
      <c r="AR61" s="220"/>
      <c r="AS61" s="216" t="s">
        <v>11</v>
      </c>
      <c r="AT61" s="217">
        <v>210</v>
      </c>
      <c r="AU61" s="219"/>
      <c r="AV61" s="220"/>
      <c r="AW61" s="131"/>
      <c r="AX61" s="132"/>
      <c r="AY61" s="131"/>
      <c r="AZ61" s="132"/>
      <c r="BA61" s="117"/>
      <c r="BB61" s="148"/>
      <c r="BC61" s="137"/>
      <c r="BD61" s="255"/>
    </row>
    <row r="62" spans="4:56" ht="20.25" customHeight="1">
      <c r="D62" s="47">
        <v>53</v>
      </c>
      <c r="E62" s="95" t="s">
        <v>47</v>
      </c>
      <c r="F62" s="51"/>
      <c r="G62" s="51"/>
      <c r="H62" s="52">
        <v>2008</v>
      </c>
      <c r="I62" s="53" t="s">
        <v>1</v>
      </c>
      <c r="J62" s="36">
        <f>L62+N62+P62+R62+T62+V62+X62+Z62+AB62+AD62+AF62+AH62+AJ62+AL62+AN62+AP62+AR62+AT62+AV62+AX62+AZ62+BB62+BD62</f>
        <v>205</v>
      </c>
      <c r="K62" s="122"/>
      <c r="L62" s="123"/>
      <c r="M62" s="117"/>
      <c r="N62" s="148"/>
      <c r="O62" s="131"/>
      <c r="P62" s="132"/>
      <c r="Q62" s="117"/>
      <c r="R62" s="148"/>
      <c r="S62" s="131"/>
      <c r="T62" s="132"/>
      <c r="U62" s="131"/>
      <c r="V62" s="132"/>
      <c r="W62" s="131"/>
      <c r="X62" s="132"/>
      <c r="Y62" s="131"/>
      <c r="Z62" s="132"/>
      <c r="AA62" s="131"/>
      <c r="AB62" s="132"/>
      <c r="AC62" s="131"/>
      <c r="AD62" s="132"/>
      <c r="AE62" s="131"/>
      <c r="AF62" s="132"/>
      <c r="AG62" s="117"/>
      <c r="AH62" s="148"/>
      <c r="AI62" s="131"/>
      <c r="AJ62" s="132"/>
      <c r="AK62" s="137" t="s">
        <v>66</v>
      </c>
      <c r="AL62" s="138">
        <v>160</v>
      </c>
      <c r="AM62" s="219"/>
      <c r="AN62" s="220"/>
      <c r="AO62" s="219" t="s">
        <v>70</v>
      </c>
      <c r="AP62" s="220">
        <v>45</v>
      </c>
      <c r="AQ62" s="219"/>
      <c r="AR62" s="220"/>
      <c r="AS62" s="216"/>
      <c r="AT62" s="217"/>
      <c r="AU62" s="219"/>
      <c r="AV62" s="220"/>
      <c r="AW62" s="131"/>
      <c r="AX62" s="132"/>
      <c r="AY62" s="131"/>
      <c r="AZ62" s="132"/>
      <c r="BA62" s="117"/>
      <c r="BB62" s="148"/>
      <c r="BC62" s="137"/>
      <c r="BD62" s="255"/>
    </row>
    <row r="63" spans="4:56" ht="20.25" customHeight="1">
      <c r="D63" s="47">
        <v>54</v>
      </c>
      <c r="E63" s="88" t="s">
        <v>58</v>
      </c>
      <c r="F63" s="48"/>
      <c r="G63" s="48"/>
      <c r="H63" s="49">
        <v>2009</v>
      </c>
      <c r="I63" s="50" t="s">
        <v>7</v>
      </c>
      <c r="J63" s="36">
        <f>L63+N63+P63+R63+T63+V63+X63+Z63+AB63+AD63+AF63+AH63+AJ63+AL63+AN63+AP63+AR63+AT63+AV63+AX63+AZ63+BB63+BD63</f>
        <v>205</v>
      </c>
      <c r="K63" s="122"/>
      <c r="L63" s="123"/>
      <c r="M63" s="117"/>
      <c r="N63" s="148"/>
      <c r="O63" s="131"/>
      <c r="P63" s="132"/>
      <c r="Q63" s="117"/>
      <c r="R63" s="148"/>
      <c r="S63" s="131"/>
      <c r="T63" s="132"/>
      <c r="U63" s="131"/>
      <c r="V63" s="132"/>
      <c r="W63" s="131"/>
      <c r="X63" s="132"/>
      <c r="Y63" s="131"/>
      <c r="Z63" s="132"/>
      <c r="AA63" s="131"/>
      <c r="AB63" s="132"/>
      <c r="AC63" s="131"/>
      <c r="AD63" s="132"/>
      <c r="AE63" s="131" t="s">
        <v>11</v>
      </c>
      <c r="AF63" s="132">
        <v>70</v>
      </c>
      <c r="AG63" s="117"/>
      <c r="AH63" s="148"/>
      <c r="AI63" s="131"/>
      <c r="AJ63" s="132"/>
      <c r="AK63" s="137"/>
      <c r="AL63" s="138"/>
      <c r="AM63" s="219"/>
      <c r="AN63" s="220"/>
      <c r="AO63" s="219"/>
      <c r="AP63" s="220"/>
      <c r="AQ63" s="219"/>
      <c r="AR63" s="220"/>
      <c r="AS63" s="216" t="s">
        <v>70</v>
      </c>
      <c r="AT63" s="217">
        <v>135</v>
      </c>
      <c r="AU63" s="219"/>
      <c r="AV63" s="220"/>
      <c r="AW63" s="131"/>
      <c r="AX63" s="132"/>
      <c r="AY63" s="131"/>
      <c r="AZ63" s="132"/>
      <c r="BA63" s="117"/>
      <c r="BB63" s="148"/>
      <c r="BC63" s="137"/>
      <c r="BD63" s="255"/>
    </row>
    <row r="64" spans="4:56" ht="20.25" customHeight="1">
      <c r="D64" s="47">
        <v>55</v>
      </c>
      <c r="E64" s="88" t="s">
        <v>685</v>
      </c>
      <c r="F64" s="48"/>
      <c r="G64" s="48" t="s">
        <v>837</v>
      </c>
      <c r="H64" s="49">
        <v>2007</v>
      </c>
      <c r="I64" s="50" t="s">
        <v>159</v>
      </c>
      <c r="J64" s="36">
        <f>L64+N64+P64+R64+T64+V64+X64+Z64+AB64+AD64+AF64+AH64+AJ64+AL64+AN64+AP64+AR64+AT64+AV64+AX64+AZ64+BB64+BD64</f>
        <v>200</v>
      </c>
      <c r="K64" s="122"/>
      <c r="L64" s="123"/>
      <c r="M64" s="117"/>
      <c r="N64" s="148"/>
      <c r="O64" s="131"/>
      <c r="P64" s="132"/>
      <c r="Q64" s="117"/>
      <c r="R64" s="148"/>
      <c r="S64" s="131"/>
      <c r="T64" s="132"/>
      <c r="U64" s="131"/>
      <c r="V64" s="132"/>
      <c r="W64" s="131"/>
      <c r="X64" s="132"/>
      <c r="Y64" s="131"/>
      <c r="Z64" s="132"/>
      <c r="AA64" s="131"/>
      <c r="AB64" s="132"/>
      <c r="AC64" s="131"/>
      <c r="AD64" s="132"/>
      <c r="AE64" s="131"/>
      <c r="AF64" s="132"/>
      <c r="AG64" s="117"/>
      <c r="AH64" s="148"/>
      <c r="AI64" s="131"/>
      <c r="AJ64" s="132"/>
      <c r="AK64" s="137"/>
      <c r="AL64" s="138"/>
      <c r="AM64" s="219"/>
      <c r="AN64" s="220"/>
      <c r="AO64" s="219"/>
      <c r="AP64" s="220"/>
      <c r="AQ64" s="219">
        <v>1</v>
      </c>
      <c r="AR64" s="220">
        <v>110</v>
      </c>
      <c r="AS64" s="216"/>
      <c r="AT64" s="217"/>
      <c r="AU64" s="219"/>
      <c r="AV64" s="220"/>
      <c r="AW64" s="131"/>
      <c r="AX64" s="132"/>
      <c r="AY64" s="131"/>
      <c r="AZ64" s="132"/>
      <c r="BA64" s="117"/>
      <c r="BB64" s="148"/>
      <c r="BC64" s="137" t="s">
        <v>38</v>
      </c>
      <c r="BD64" s="255">
        <v>90</v>
      </c>
    </row>
    <row r="65" spans="4:56" ht="20.25" customHeight="1">
      <c r="D65" s="47">
        <v>56</v>
      </c>
      <c r="E65" s="95" t="s">
        <v>514</v>
      </c>
      <c r="F65" s="51"/>
      <c r="G65" s="51" t="s">
        <v>837</v>
      </c>
      <c r="H65" s="52">
        <v>2007</v>
      </c>
      <c r="I65" s="53" t="s">
        <v>4</v>
      </c>
      <c r="J65" s="36">
        <f>L65+N65+P65+R65+T65+V65+X65+Z65+AB65+AD65+AF65+AH65+AJ65+AL65+AN65+AP65+AR65+AT65+AV65+AX65+AZ65+BB65+BD65</f>
        <v>200</v>
      </c>
      <c r="K65" s="122"/>
      <c r="L65" s="123"/>
      <c r="M65" s="117"/>
      <c r="N65" s="148"/>
      <c r="O65" s="131"/>
      <c r="P65" s="132"/>
      <c r="Q65" s="117"/>
      <c r="R65" s="148"/>
      <c r="S65" s="131"/>
      <c r="T65" s="132"/>
      <c r="U65" s="131"/>
      <c r="V65" s="132"/>
      <c r="W65" s="131"/>
      <c r="X65" s="132"/>
      <c r="Y65" s="131"/>
      <c r="Z65" s="132"/>
      <c r="AA65" s="131"/>
      <c r="AB65" s="132"/>
      <c r="AC65" s="131"/>
      <c r="AD65" s="132"/>
      <c r="AE65" s="131"/>
      <c r="AF65" s="132"/>
      <c r="AG65" s="117"/>
      <c r="AH65" s="148"/>
      <c r="AI65" s="131"/>
      <c r="AJ65" s="132"/>
      <c r="AK65" s="137"/>
      <c r="AL65" s="138"/>
      <c r="AM65" s="219"/>
      <c r="AN65" s="220"/>
      <c r="AO65" s="219" t="s">
        <v>25</v>
      </c>
      <c r="AP65" s="220">
        <v>15</v>
      </c>
      <c r="AQ65" s="219"/>
      <c r="AR65" s="220"/>
      <c r="AS65" s="216"/>
      <c r="AT65" s="217"/>
      <c r="AU65" s="219" t="s">
        <v>67</v>
      </c>
      <c r="AV65" s="220">
        <v>25</v>
      </c>
      <c r="AW65" s="131"/>
      <c r="AX65" s="132"/>
      <c r="AY65" s="131"/>
      <c r="AZ65" s="132"/>
      <c r="BA65" s="117"/>
      <c r="BB65" s="148"/>
      <c r="BC65" s="137" t="s">
        <v>66</v>
      </c>
      <c r="BD65" s="255">
        <v>160</v>
      </c>
    </row>
    <row r="66" spans="4:56" ht="20.25" customHeight="1">
      <c r="D66" s="47">
        <v>57</v>
      </c>
      <c r="E66" s="95" t="s">
        <v>240</v>
      </c>
      <c r="F66" s="51"/>
      <c r="G66" s="51"/>
      <c r="H66" s="52">
        <v>2009</v>
      </c>
      <c r="I66" s="53" t="s">
        <v>3</v>
      </c>
      <c r="J66" s="36">
        <f>L66+N66+P66+R66+T66+V66+X66+Z66+AB66+AD66+AF66+AH66+AJ66+AL66+AN66+AP66+AR66+AT66+AV66+AX66+AZ66+BB66+BD66</f>
        <v>195</v>
      </c>
      <c r="K66" s="122"/>
      <c r="L66" s="123"/>
      <c r="M66" s="117"/>
      <c r="N66" s="148"/>
      <c r="O66" s="131"/>
      <c r="P66" s="132"/>
      <c r="Q66" s="117" t="s">
        <v>38</v>
      </c>
      <c r="R66" s="148">
        <v>70</v>
      </c>
      <c r="S66" s="131"/>
      <c r="T66" s="132"/>
      <c r="U66" s="131" t="s">
        <v>69</v>
      </c>
      <c r="V66" s="132">
        <v>55</v>
      </c>
      <c r="W66" s="131"/>
      <c r="X66" s="132"/>
      <c r="Y66" s="131"/>
      <c r="Z66" s="132"/>
      <c r="AA66" s="131" t="s">
        <v>11</v>
      </c>
      <c r="AB66" s="132">
        <v>70</v>
      </c>
      <c r="AC66" s="131"/>
      <c r="AD66" s="132"/>
      <c r="AE66" s="131"/>
      <c r="AF66" s="132"/>
      <c r="AG66" s="117"/>
      <c r="AH66" s="148"/>
      <c r="AI66" s="131"/>
      <c r="AJ66" s="132"/>
      <c r="AK66" s="137"/>
      <c r="AL66" s="138"/>
      <c r="AM66" s="219"/>
      <c r="AN66" s="220"/>
      <c r="AO66" s="219"/>
      <c r="AP66" s="220"/>
      <c r="AQ66" s="219"/>
      <c r="AR66" s="220"/>
      <c r="AS66" s="216"/>
      <c r="AT66" s="217"/>
      <c r="AU66" s="219"/>
      <c r="AV66" s="220"/>
      <c r="AW66" s="131"/>
      <c r="AX66" s="132"/>
      <c r="AY66" s="131"/>
      <c r="AZ66" s="132"/>
      <c r="BA66" s="117"/>
      <c r="BB66" s="148"/>
      <c r="BC66" s="137"/>
      <c r="BD66" s="255"/>
    </row>
    <row r="67" spans="4:56" ht="20.25" customHeight="1">
      <c r="D67" s="47">
        <v>58</v>
      </c>
      <c r="E67" s="95" t="s">
        <v>224</v>
      </c>
      <c r="F67" s="51"/>
      <c r="G67" s="51"/>
      <c r="H67" s="52">
        <v>2009</v>
      </c>
      <c r="I67" s="53" t="s">
        <v>3</v>
      </c>
      <c r="J67" s="36">
        <f>L67+N67+P67+R67+T67+V67+X67+Z67+AB67+AD67+AF67+AH67+AJ67+AL67+AN67+AP67+AR67+AT67+AV67+AX67+AZ67+BB67+BD67</f>
        <v>195</v>
      </c>
      <c r="K67" s="122"/>
      <c r="L67" s="123"/>
      <c r="M67" s="117"/>
      <c r="N67" s="148"/>
      <c r="O67" s="131"/>
      <c r="P67" s="132"/>
      <c r="Q67" s="117" t="s">
        <v>38</v>
      </c>
      <c r="R67" s="148">
        <v>70</v>
      </c>
      <c r="S67" s="131"/>
      <c r="T67" s="132"/>
      <c r="U67" s="131" t="s">
        <v>11</v>
      </c>
      <c r="V67" s="132">
        <v>70</v>
      </c>
      <c r="W67" s="131"/>
      <c r="X67" s="132"/>
      <c r="Y67" s="131"/>
      <c r="Z67" s="132"/>
      <c r="AA67" s="131" t="s">
        <v>69</v>
      </c>
      <c r="AB67" s="132">
        <v>55</v>
      </c>
      <c r="AC67" s="131"/>
      <c r="AD67" s="132"/>
      <c r="AE67" s="131"/>
      <c r="AF67" s="132"/>
      <c r="AG67" s="117"/>
      <c r="AH67" s="148"/>
      <c r="AI67" s="131"/>
      <c r="AJ67" s="132"/>
      <c r="AK67" s="137"/>
      <c r="AL67" s="138"/>
      <c r="AM67" s="219"/>
      <c r="AN67" s="220"/>
      <c r="AO67" s="219"/>
      <c r="AP67" s="220"/>
      <c r="AQ67" s="219"/>
      <c r="AR67" s="220"/>
      <c r="AS67" s="216"/>
      <c r="AT67" s="217"/>
      <c r="AU67" s="219"/>
      <c r="AV67" s="220"/>
      <c r="AW67" s="131"/>
      <c r="AX67" s="132"/>
      <c r="AY67" s="131"/>
      <c r="AZ67" s="132"/>
      <c r="BA67" s="117"/>
      <c r="BB67" s="148"/>
      <c r="BC67" s="137"/>
      <c r="BD67" s="255"/>
    </row>
    <row r="68" spans="4:56" ht="20.25" customHeight="1">
      <c r="D68" s="47">
        <v>59</v>
      </c>
      <c r="E68" s="88" t="s">
        <v>179</v>
      </c>
      <c r="F68" s="48"/>
      <c r="G68" s="48"/>
      <c r="H68" s="49">
        <v>2010</v>
      </c>
      <c r="I68" s="50" t="s">
        <v>77</v>
      </c>
      <c r="J68" s="36">
        <f>L68+N68+P68+R68+T68+V68+X68+Z68+AB68+AD68+AF68+AH68+AJ68+AL68+AN68+AP68+AR68+AT68+AV68+AX68+AZ68+BB68+BD68</f>
        <v>185</v>
      </c>
      <c r="K68" s="122"/>
      <c r="L68" s="123"/>
      <c r="M68" s="117"/>
      <c r="N68" s="148"/>
      <c r="O68" s="131"/>
      <c r="P68" s="132"/>
      <c r="Q68" s="117" t="s">
        <v>38</v>
      </c>
      <c r="R68" s="148">
        <v>70</v>
      </c>
      <c r="S68" s="131"/>
      <c r="T68" s="132"/>
      <c r="U68" s="131"/>
      <c r="V68" s="132"/>
      <c r="W68" s="131"/>
      <c r="X68" s="132"/>
      <c r="Y68" s="131"/>
      <c r="Z68" s="132"/>
      <c r="AA68" s="131"/>
      <c r="AB68" s="132"/>
      <c r="AC68" s="131"/>
      <c r="AD68" s="132"/>
      <c r="AE68" s="131"/>
      <c r="AF68" s="132"/>
      <c r="AG68" s="117"/>
      <c r="AH68" s="148"/>
      <c r="AI68" s="131"/>
      <c r="AJ68" s="132"/>
      <c r="AK68" s="137"/>
      <c r="AL68" s="138"/>
      <c r="AM68" s="219"/>
      <c r="AN68" s="220"/>
      <c r="AO68" s="219"/>
      <c r="AP68" s="220"/>
      <c r="AQ68" s="219"/>
      <c r="AR68" s="220"/>
      <c r="AS68" s="216"/>
      <c r="AT68" s="217"/>
      <c r="AU68" s="219"/>
      <c r="AV68" s="220"/>
      <c r="AW68" s="131"/>
      <c r="AX68" s="132"/>
      <c r="AY68" s="131"/>
      <c r="AZ68" s="132"/>
      <c r="BA68" s="117"/>
      <c r="BB68" s="148"/>
      <c r="BC68" s="137" t="s">
        <v>265</v>
      </c>
      <c r="BD68" s="255">
        <v>115</v>
      </c>
    </row>
    <row r="69" spans="4:56" ht="20.25" customHeight="1">
      <c r="D69" s="47">
        <v>60</v>
      </c>
      <c r="E69" s="88" t="s">
        <v>341</v>
      </c>
      <c r="F69" s="48"/>
      <c r="G69" s="48" t="s">
        <v>837</v>
      </c>
      <c r="H69" s="49">
        <v>2007</v>
      </c>
      <c r="I69" s="50" t="s">
        <v>77</v>
      </c>
      <c r="J69" s="36">
        <f>L69+N69+P69+R69+T69+V69+X69+Z69+AB69+AD69+AF69+AH69+AJ69+AL69+AN69+AP69+AR69+AT69+AV69+AX69+AZ69+BB69+BD69</f>
        <v>180</v>
      </c>
      <c r="K69" s="122"/>
      <c r="L69" s="123"/>
      <c r="M69" s="117"/>
      <c r="N69" s="148"/>
      <c r="O69" s="131"/>
      <c r="P69" s="132"/>
      <c r="Q69" s="117" t="s">
        <v>70</v>
      </c>
      <c r="R69" s="148">
        <v>90</v>
      </c>
      <c r="S69" s="131"/>
      <c r="T69" s="132"/>
      <c r="U69" s="131"/>
      <c r="V69" s="132"/>
      <c r="W69" s="131"/>
      <c r="X69" s="132"/>
      <c r="Y69" s="131"/>
      <c r="Z69" s="132"/>
      <c r="AA69" s="131"/>
      <c r="AB69" s="132"/>
      <c r="AC69" s="131"/>
      <c r="AD69" s="132"/>
      <c r="AE69" s="131"/>
      <c r="AF69" s="132"/>
      <c r="AG69" s="117"/>
      <c r="AH69" s="148"/>
      <c r="AI69" s="131"/>
      <c r="AJ69" s="132"/>
      <c r="AK69" s="137" t="s">
        <v>38</v>
      </c>
      <c r="AL69" s="138">
        <v>90</v>
      </c>
      <c r="AM69" s="219"/>
      <c r="AN69" s="220"/>
      <c r="AO69" s="219"/>
      <c r="AP69" s="220"/>
      <c r="AQ69" s="219"/>
      <c r="AR69" s="220"/>
      <c r="AS69" s="216"/>
      <c r="AT69" s="217"/>
      <c r="AU69" s="219"/>
      <c r="AV69" s="220"/>
      <c r="AW69" s="131"/>
      <c r="AX69" s="132"/>
      <c r="AY69" s="131"/>
      <c r="AZ69" s="132"/>
      <c r="BA69" s="117"/>
      <c r="BB69" s="148"/>
      <c r="BC69" s="137"/>
      <c r="BD69" s="255"/>
    </row>
    <row r="70" spans="4:56" ht="20.25" customHeight="1">
      <c r="D70" s="47">
        <v>61</v>
      </c>
      <c r="E70" s="88" t="s">
        <v>192</v>
      </c>
      <c r="F70" s="48"/>
      <c r="G70" s="48"/>
      <c r="H70" s="49">
        <v>2009</v>
      </c>
      <c r="I70" s="50" t="s">
        <v>8</v>
      </c>
      <c r="J70" s="36">
        <f>L70+N70+P70+R70+T70+V70+X70+Z70+AB70+AD70+AF70+AH70+AJ70+AL70+AN70+AP70+AR70+AT70+AV70+AX70+AZ70+BB70+BD70</f>
        <v>180</v>
      </c>
      <c r="K70" s="122"/>
      <c r="L70" s="123"/>
      <c r="M70" s="117"/>
      <c r="N70" s="148"/>
      <c r="O70" s="131"/>
      <c r="P70" s="132"/>
      <c r="Q70" s="117"/>
      <c r="R70" s="148"/>
      <c r="S70" s="131"/>
      <c r="T70" s="132"/>
      <c r="U70" s="131"/>
      <c r="V70" s="132"/>
      <c r="W70" s="131"/>
      <c r="X70" s="132"/>
      <c r="Y70" s="131"/>
      <c r="Z70" s="132"/>
      <c r="AA70" s="131"/>
      <c r="AB70" s="132"/>
      <c r="AC70" s="131"/>
      <c r="AD70" s="132"/>
      <c r="AE70" s="131"/>
      <c r="AF70" s="132"/>
      <c r="AG70" s="117"/>
      <c r="AH70" s="148"/>
      <c r="AI70" s="131"/>
      <c r="AJ70" s="132"/>
      <c r="AK70" s="137" t="s">
        <v>38</v>
      </c>
      <c r="AL70" s="138">
        <v>90</v>
      </c>
      <c r="AM70" s="219"/>
      <c r="AN70" s="220"/>
      <c r="AO70" s="219"/>
      <c r="AP70" s="220"/>
      <c r="AQ70" s="219"/>
      <c r="AR70" s="220"/>
      <c r="AS70" s="216"/>
      <c r="AT70" s="217"/>
      <c r="AU70" s="219"/>
      <c r="AV70" s="220"/>
      <c r="AW70" s="131"/>
      <c r="AX70" s="132"/>
      <c r="AY70" s="131"/>
      <c r="AZ70" s="132"/>
      <c r="BA70" s="117"/>
      <c r="BB70" s="148"/>
      <c r="BC70" s="137" t="s">
        <v>38</v>
      </c>
      <c r="BD70" s="255">
        <v>90</v>
      </c>
    </row>
    <row r="71" spans="4:56" ht="20.25" customHeight="1">
      <c r="D71" s="47">
        <v>62</v>
      </c>
      <c r="E71" s="88" t="s">
        <v>268</v>
      </c>
      <c r="F71" s="48"/>
      <c r="G71" s="48"/>
      <c r="H71" s="49">
        <v>2008</v>
      </c>
      <c r="I71" s="50" t="s">
        <v>8</v>
      </c>
      <c r="J71" s="36">
        <f>L71+N71+P71+R71+T71+V71+X71+Z71+AB71+AD71+AF71+AH71+AJ71+AL71+AN71+AP71+AR71+AT71+AV71+AX71+AZ71+BB71+BD71</f>
        <v>165</v>
      </c>
      <c r="K71" s="122" t="s">
        <v>38</v>
      </c>
      <c r="L71" s="123">
        <v>75</v>
      </c>
      <c r="M71" s="117"/>
      <c r="N71" s="148"/>
      <c r="O71" s="131"/>
      <c r="P71" s="132"/>
      <c r="Q71" s="117"/>
      <c r="R71" s="148"/>
      <c r="S71" s="131"/>
      <c r="T71" s="132"/>
      <c r="U71" s="131"/>
      <c r="V71" s="132"/>
      <c r="W71" s="131"/>
      <c r="X71" s="132"/>
      <c r="Y71" s="131"/>
      <c r="Z71" s="132"/>
      <c r="AA71" s="131"/>
      <c r="AB71" s="132"/>
      <c r="AC71" s="131"/>
      <c r="AD71" s="132"/>
      <c r="AE71" s="131"/>
      <c r="AF71" s="132"/>
      <c r="AG71" s="117"/>
      <c r="AH71" s="148"/>
      <c r="AI71" s="131"/>
      <c r="AJ71" s="132"/>
      <c r="AK71" s="137" t="s">
        <v>38</v>
      </c>
      <c r="AL71" s="138">
        <v>90</v>
      </c>
      <c r="AM71" s="219"/>
      <c r="AN71" s="220"/>
      <c r="AO71" s="219"/>
      <c r="AP71" s="220"/>
      <c r="AQ71" s="219"/>
      <c r="AR71" s="220"/>
      <c r="AS71" s="216"/>
      <c r="AT71" s="217"/>
      <c r="AU71" s="219"/>
      <c r="AV71" s="220"/>
      <c r="AW71" s="131"/>
      <c r="AX71" s="132"/>
      <c r="AY71" s="131"/>
      <c r="AZ71" s="132"/>
      <c r="BA71" s="117"/>
      <c r="BB71" s="148"/>
      <c r="BC71" s="137"/>
      <c r="BD71" s="255"/>
    </row>
    <row r="72" spans="4:56" ht="20.25" customHeight="1">
      <c r="D72" s="47">
        <v>63</v>
      </c>
      <c r="E72" s="95" t="s">
        <v>243</v>
      </c>
      <c r="F72" s="51"/>
      <c r="G72" s="51"/>
      <c r="H72" s="52">
        <v>2009</v>
      </c>
      <c r="I72" s="53" t="s">
        <v>6</v>
      </c>
      <c r="J72" s="36">
        <f>L72+N72+P72+R72+T72+V72+X72+Z72+AB72+AD72+AF72+AH72+AJ72+AL72+AN72+AP72+AR72+AT72+AV72+AX72+AZ72+BB72+BD72</f>
        <v>165</v>
      </c>
      <c r="K72" s="122" t="s">
        <v>38</v>
      </c>
      <c r="L72" s="123">
        <v>75</v>
      </c>
      <c r="M72" s="117"/>
      <c r="N72" s="148"/>
      <c r="O72" s="131"/>
      <c r="P72" s="132"/>
      <c r="Q72" s="117"/>
      <c r="R72" s="148"/>
      <c r="S72" s="131"/>
      <c r="T72" s="132"/>
      <c r="U72" s="131"/>
      <c r="V72" s="132"/>
      <c r="W72" s="131"/>
      <c r="X72" s="132"/>
      <c r="Y72" s="131"/>
      <c r="Z72" s="132"/>
      <c r="AA72" s="131"/>
      <c r="AB72" s="132"/>
      <c r="AC72" s="131"/>
      <c r="AD72" s="132"/>
      <c r="AE72" s="131"/>
      <c r="AF72" s="132"/>
      <c r="AG72" s="117"/>
      <c r="AH72" s="148"/>
      <c r="AI72" s="131"/>
      <c r="AJ72" s="132"/>
      <c r="AK72" s="137" t="s">
        <v>38</v>
      </c>
      <c r="AL72" s="138">
        <v>90</v>
      </c>
      <c r="AM72" s="219"/>
      <c r="AN72" s="220"/>
      <c r="AO72" s="219"/>
      <c r="AP72" s="220"/>
      <c r="AQ72" s="219"/>
      <c r="AR72" s="220"/>
      <c r="AS72" s="216"/>
      <c r="AT72" s="217"/>
      <c r="AU72" s="219"/>
      <c r="AV72" s="220"/>
      <c r="AW72" s="131"/>
      <c r="AX72" s="132"/>
      <c r="AY72" s="131"/>
      <c r="AZ72" s="132"/>
      <c r="BA72" s="117"/>
      <c r="BB72" s="148"/>
      <c r="BC72" s="137"/>
      <c r="BD72" s="255"/>
    </row>
    <row r="73" spans="4:56" ht="20.25" customHeight="1">
      <c r="D73" s="47">
        <v>64</v>
      </c>
      <c r="E73" s="88" t="s">
        <v>184</v>
      </c>
      <c r="F73" s="48"/>
      <c r="G73" s="48" t="s">
        <v>837</v>
      </c>
      <c r="H73" s="49">
        <v>2007</v>
      </c>
      <c r="I73" s="50" t="s">
        <v>6</v>
      </c>
      <c r="J73" s="36">
        <f>L73+N73+P73+R73+T73+V73+X73+Z73+AB73+AD73+AF73+AH73+AJ73+AL73+AN73+AP73+AR73+AT73+AV73+AX73+AZ73+BB73+BD73</f>
        <v>160</v>
      </c>
      <c r="K73" s="122"/>
      <c r="L73" s="123"/>
      <c r="M73" s="117"/>
      <c r="N73" s="148"/>
      <c r="O73" s="131"/>
      <c r="P73" s="132"/>
      <c r="Q73" s="117"/>
      <c r="R73" s="148"/>
      <c r="S73" s="131"/>
      <c r="T73" s="132"/>
      <c r="U73" s="131"/>
      <c r="V73" s="132"/>
      <c r="W73" s="131"/>
      <c r="X73" s="132"/>
      <c r="Y73" s="131"/>
      <c r="Z73" s="132"/>
      <c r="AA73" s="131"/>
      <c r="AB73" s="132"/>
      <c r="AC73" s="131"/>
      <c r="AD73" s="132"/>
      <c r="AE73" s="131"/>
      <c r="AF73" s="132"/>
      <c r="AG73" s="117"/>
      <c r="AH73" s="148"/>
      <c r="AI73" s="131"/>
      <c r="AJ73" s="132"/>
      <c r="AK73" s="137" t="s">
        <v>66</v>
      </c>
      <c r="AL73" s="138">
        <v>160</v>
      </c>
      <c r="AM73" s="219"/>
      <c r="AN73" s="220"/>
      <c r="AO73" s="219"/>
      <c r="AP73" s="220"/>
      <c r="AQ73" s="219"/>
      <c r="AR73" s="220"/>
      <c r="AS73" s="216"/>
      <c r="AT73" s="217"/>
      <c r="AU73" s="219"/>
      <c r="AV73" s="220"/>
      <c r="AW73" s="131"/>
      <c r="AX73" s="132"/>
      <c r="AY73" s="131"/>
      <c r="AZ73" s="132"/>
      <c r="BA73" s="117"/>
      <c r="BB73" s="148"/>
      <c r="BC73" s="137"/>
      <c r="BD73" s="255"/>
    </row>
    <row r="74" spans="4:56" ht="20.25" customHeight="1">
      <c r="D74" s="47">
        <v>65</v>
      </c>
      <c r="E74" s="88" t="s">
        <v>267</v>
      </c>
      <c r="F74" s="48"/>
      <c r="G74" s="48"/>
      <c r="H74" s="49">
        <v>2008</v>
      </c>
      <c r="I74" s="50" t="s">
        <v>118</v>
      </c>
      <c r="J74" s="36">
        <f>L74+N74+P74+R74+T74+V74+X74+Z74+AB74+AD74+AF74+AH74+AJ74+AL74+AN74+AP74+AR74+AT74+AV74+AX74+AZ74+BB74+BD74</f>
        <v>160</v>
      </c>
      <c r="K74" s="122"/>
      <c r="L74" s="123"/>
      <c r="M74" s="117"/>
      <c r="N74" s="148"/>
      <c r="O74" s="131"/>
      <c r="P74" s="132"/>
      <c r="Q74" s="117"/>
      <c r="R74" s="148"/>
      <c r="S74" s="131"/>
      <c r="T74" s="132"/>
      <c r="U74" s="131"/>
      <c r="V74" s="132"/>
      <c r="W74" s="131"/>
      <c r="X74" s="132"/>
      <c r="Y74" s="131"/>
      <c r="Z74" s="132"/>
      <c r="AA74" s="131"/>
      <c r="AB74" s="132"/>
      <c r="AC74" s="131"/>
      <c r="AD74" s="132"/>
      <c r="AE74" s="131"/>
      <c r="AF74" s="132"/>
      <c r="AG74" s="117" t="s">
        <v>38</v>
      </c>
      <c r="AH74" s="148">
        <v>70</v>
      </c>
      <c r="AI74" s="131"/>
      <c r="AJ74" s="132"/>
      <c r="AK74" s="137" t="s">
        <v>38</v>
      </c>
      <c r="AL74" s="138">
        <v>90</v>
      </c>
      <c r="AM74" s="219"/>
      <c r="AN74" s="220"/>
      <c r="AO74" s="219"/>
      <c r="AP74" s="220"/>
      <c r="AQ74" s="219"/>
      <c r="AR74" s="220"/>
      <c r="AS74" s="216"/>
      <c r="AT74" s="217"/>
      <c r="AU74" s="219"/>
      <c r="AV74" s="220"/>
      <c r="AW74" s="131"/>
      <c r="AX74" s="132"/>
      <c r="AY74" s="131"/>
      <c r="AZ74" s="132"/>
      <c r="BA74" s="117"/>
      <c r="BB74" s="148"/>
      <c r="BC74" s="137"/>
      <c r="BD74" s="255"/>
    </row>
    <row r="75" spans="4:56" ht="20.25" customHeight="1">
      <c r="D75" s="47">
        <v>66</v>
      </c>
      <c r="E75" s="88" t="s">
        <v>309</v>
      </c>
      <c r="F75" s="48"/>
      <c r="G75" s="48"/>
      <c r="H75" s="49">
        <v>2009</v>
      </c>
      <c r="I75" s="50" t="s">
        <v>10</v>
      </c>
      <c r="J75" s="36">
        <f>L75+N75+P75+R75+T75+V75+X75+Z75+AB75+AD75+AF75+AH75+AJ75+AL75+AN75+AP75+AR75+AT75+AV75+AX75+AZ75+BB75+BD75</f>
        <v>160</v>
      </c>
      <c r="K75" s="122"/>
      <c r="L75" s="123"/>
      <c r="M75" s="117"/>
      <c r="N75" s="148"/>
      <c r="O75" s="131"/>
      <c r="P75" s="132"/>
      <c r="Q75" s="117"/>
      <c r="R75" s="148"/>
      <c r="S75" s="131"/>
      <c r="T75" s="132"/>
      <c r="U75" s="131"/>
      <c r="V75" s="132"/>
      <c r="W75" s="131"/>
      <c r="X75" s="132"/>
      <c r="Y75" s="131"/>
      <c r="Z75" s="132"/>
      <c r="AA75" s="131"/>
      <c r="AB75" s="132"/>
      <c r="AC75" s="131"/>
      <c r="AD75" s="132"/>
      <c r="AE75" s="131"/>
      <c r="AF75" s="132"/>
      <c r="AG75" s="117"/>
      <c r="AH75" s="148"/>
      <c r="AI75" s="131"/>
      <c r="AJ75" s="132"/>
      <c r="AK75" s="137"/>
      <c r="AL75" s="138"/>
      <c r="AM75" s="219"/>
      <c r="AN75" s="220"/>
      <c r="AO75" s="219"/>
      <c r="AP75" s="220"/>
      <c r="AQ75" s="219"/>
      <c r="AR75" s="220"/>
      <c r="AS75" s="216"/>
      <c r="AT75" s="217"/>
      <c r="AU75" s="219"/>
      <c r="AV75" s="220"/>
      <c r="AW75" s="131"/>
      <c r="AX75" s="132"/>
      <c r="AY75" s="131"/>
      <c r="AZ75" s="132"/>
      <c r="BA75" s="117"/>
      <c r="BB75" s="148"/>
      <c r="BC75" s="137" t="s">
        <v>66</v>
      </c>
      <c r="BD75" s="255">
        <v>160</v>
      </c>
    </row>
    <row r="76" spans="4:56" ht="20.25" customHeight="1">
      <c r="D76" s="47">
        <v>67</v>
      </c>
      <c r="E76" s="95" t="s">
        <v>413</v>
      </c>
      <c r="F76" s="51"/>
      <c r="G76" s="51"/>
      <c r="H76" s="52">
        <v>2009</v>
      </c>
      <c r="I76" s="53" t="s">
        <v>77</v>
      </c>
      <c r="J76" s="36">
        <f>L76+N76+P76+R76+T76+V76+X76+Z76+AB76+AD76+AF76+AH76+AJ76+AL76+AN76+AP76+AR76+AT76+AV76+AX76+AZ76+BB76+BD76</f>
        <v>160</v>
      </c>
      <c r="K76" s="122"/>
      <c r="L76" s="123"/>
      <c r="M76" s="117"/>
      <c r="N76" s="148"/>
      <c r="O76" s="131"/>
      <c r="P76" s="132"/>
      <c r="Q76" s="117"/>
      <c r="R76" s="148"/>
      <c r="S76" s="131"/>
      <c r="T76" s="132"/>
      <c r="U76" s="131"/>
      <c r="V76" s="132"/>
      <c r="W76" s="131"/>
      <c r="X76" s="132"/>
      <c r="Y76" s="131"/>
      <c r="Z76" s="132"/>
      <c r="AA76" s="131"/>
      <c r="AB76" s="132"/>
      <c r="AC76" s="131"/>
      <c r="AD76" s="132"/>
      <c r="AE76" s="131"/>
      <c r="AF76" s="132"/>
      <c r="AG76" s="117" t="s">
        <v>38</v>
      </c>
      <c r="AH76" s="148">
        <v>70</v>
      </c>
      <c r="AI76" s="131"/>
      <c r="AJ76" s="132"/>
      <c r="AK76" s="137" t="s">
        <v>38</v>
      </c>
      <c r="AL76" s="138">
        <v>90</v>
      </c>
      <c r="AM76" s="219"/>
      <c r="AN76" s="220"/>
      <c r="AO76" s="219"/>
      <c r="AP76" s="220"/>
      <c r="AQ76" s="219"/>
      <c r="AR76" s="220"/>
      <c r="AS76" s="216"/>
      <c r="AT76" s="217"/>
      <c r="AU76" s="219"/>
      <c r="AV76" s="220"/>
      <c r="AW76" s="131"/>
      <c r="AX76" s="132"/>
      <c r="AY76" s="131"/>
      <c r="AZ76" s="132"/>
      <c r="BA76" s="117"/>
      <c r="BB76" s="148"/>
      <c r="BC76" s="137"/>
      <c r="BD76" s="255"/>
    </row>
    <row r="77" spans="4:56" ht="20.25" customHeight="1">
      <c r="D77" s="47">
        <v>68</v>
      </c>
      <c r="E77" s="88" t="s">
        <v>340</v>
      </c>
      <c r="F77" s="48"/>
      <c r="G77" s="48"/>
      <c r="H77" s="49">
        <v>2011</v>
      </c>
      <c r="I77" s="50" t="s">
        <v>5</v>
      </c>
      <c r="J77" s="36">
        <f>L77+N77+P77+R77+T77+V77+X77+Z77+AB77+AD77+AF77+AH77+AJ77+AL77+AN77+AP77+AR77+AT77+AV77+AX77+AZ77+BB77+BD77</f>
        <v>160</v>
      </c>
      <c r="K77" s="122"/>
      <c r="L77" s="123"/>
      <c r="M77" s="117"/>
      <c r="N77" s="148"/>
      <c r="O77" s="131"/>
      <c r="P77" s="132"/>
      <c r="Q77" s="117"/>
      <c r="R77" s="148"/>
      <c r="S77" s="131"/>
      <c r="T77" s="132"/>
      <c r="U77" s="131"/>
      <c r="V77" s="132"/>
      <c r="W77" s="131"/>
      <c r="X77" s="132"/>
      <c r="Y77" s="131"/>
      <c r="Z77" s="132"/>
      <c r="AA77" s="131"/>
      <c r="AB77" s="132"/>
      <c r="AC77" s="131"/>
      <c r="AD77" s="132"/>
      <c r="AE77" s="131"/>
      <c r="AF77" s="132"/>
      <c r="AG77" s="117"/>
      <c r="AH77" s="148"/>
      <c r="AI77" s="131"/>
      <c r="AJ77" s="132"/>
      <c r="AK77" s="137"/>
      <c r="AL77" s="138"/>
      <c r="AM77" s="219"/>
      <c r="AN77" s="220"/>
      <c r="AO77" s="219"/>
      <c r="AP77" s="220"/>
      <c r="AQ77" s="219"/>
      <c r="AR77" s="220"/>
      <c r="AS77" s="216"/>
      <c r="AT77" s="217"/>
      <c r="AU77" s="219"/>
      <c r="AV77" s="220"/>
      <c r="AW77" s="131"/>
      <c r="AX77" s="132"/>
      <c r="AY77" s="131"/>
      <c r="AZ77" s="132"/>
      <c r="BA77" s="117"/>
      <c r="BB77" s="148"/>
      <c r="BC77" s="137" t="s">
        <v>66</v>
      </c>
      <c r="BD77" s="255">
        <v>160</v>
      </c>
    </row>
    <row r="78" spans="4:56" ht="20.25" customHeight="1">
      <c r="D78" s="47">
        <v>69</v>
      </c>
      <c r="E78" s="88" t="s">
        <v>397</v>
      </c>
      <c r="F78" s="48"/>
      <c r="G78" s="48"/>
      <c r="H78" s="49">
        <v>2008</v>
      </c>
      <c r="I78" s="50" t="s">
        <v>4</v>
      </c>
      <c r="J78" s="36">
        <f>L78+N78+P78+R78+T78+V78+X78+Z78+AB78+AD78+AF78+AH78+AJ78+AL78+AN78+AP78+AR78+AT78+AV78+AX78+AZ78+BB78+BD78</f>
        <v>130</v>
      </c>
      <c r="K78" s="122"/>
      <c r="L78" s="123"/>
      <c r="M78" s="117"/>
      <c r="N78" s="148"/>
      <c r="O78" s="131"/>
      <c r="P78" s="132"/>
      <c r="Q78" s="117"/>
      <c r="R78" s="148"/>
      <c r="S78" s="131"/>
      <c r="T78" s="132"/>
      <c r="U78" s="131"/>
      <c r="V78" s="132"/>
      <c r="W78" s="131"/>
      <c r="X78" s="132"/>
      <c r="Y78" s="131"/>
      <c r="Z78" s="132"/>
      <c r="AA78" s="131"/>
      <c r="AB78" s="132"/>
      <c r="AC78" s="131"/>
      <c r="AD78" s="132"/>
      <c r="AE78" s="131"/>
      <c r="AF78" s="132"/>
      <c r="AG78" s="117"/>
      <c r="AH78" s="148"/>
      <c r="AI78" s="131"/>
      <c r="AJ78" s="132"/>
      <c r="AK78" s="137"/>
      <c r="AL78" s="138"/>
      <c r="AM78" s="219"/>
      <c r="AN78" s="220"/>
      <c r="AO78" s="219"/>
      <c r="AP78" s="220"/>
      <c r="AQ78" s="219"/>
      <c r="AR78" s="220"/>
      <c r="AS78" s="216"/>
      <c r="AT78" s="217"/>
      <c r="AU78" s="219" t="s">
        <v>25</v>
      </c>
      <c r="AV78" s="220">
        <v>15</v>
      </c>
      <c r="AW78" s="131"/>
      <c r="AX78" s="132"/>
      <c r="AY78" s="131"/>
      <c r="AZ78" s="132"/>
      <c r="BA78" s="117"/>
      <c r="BB78" s="148"/>
      <c r="BC78" s="137" t="s">
        <v>265</v>
      </c>
      <c r="BD78" s="255">
        <v>115</v>
      </c>
    </row>
    <row r="79" spans="4:56" ht="20.25" customHeight="1">
      <c r="D79" s="47">
        <v>70</v>
      </c>
      <c r="E79" s="88" t="s">
        <v>621</v>
      </c>
      <c r="F79" s="48"/>
      <c r="G79" s="48"/>
      <c r="H79" s="49">
        <v>2008</v>
      </c>
      <c r="I79" s="50" t="s">
        <v>608</v>
      </c>
      <c r="J79" s="36">
        <f>L79+N79+P79+R79+T79+V79+X79+Z79+AB79+AD79+AF79+AH79+AJ79+AL79+AN79+AP79+AR79+AT79+AV79+AX79+AZ79+BB79+BD79</f>
        <v>120</v>
      </c>
      <c r="K79" s="122"/>
      <c r="L79" s="123"/>
      <c r="M79" s="117"/>
      <c r="N79" s="148"/>
      <c r="O79" s="131"/>
      <c r="P79" s="132"/>
      <c r="Q79" s="117"/>
      <c r="R79" s="148"/>
      <c r="S79" s="131"/>
      <c r="T79" s="132"/>
      <c r="U79" s="131"/>
      <c r="V79" s="132"/>
      <c r="W79" s="131"/>
      <c r="X79" s="132"/>
      <c r="Y79" s="131"/>
      <c r="Z79" s="132"/>
      <c r="AA79" s="131"/>
      <c r="AB79" s="132"/>
      <c r="AC79" s="131"/>
      <c r="AD79" s="132"/>
      <c r="AE79" s="131" t="s">
        <v>38</v>
      </c>
      <c r="AF79" s="132">
        <v>45</v>
      </c>
      <c r="AG79" s="117"/>
      <c r="AH79" s="148"/>
      <c r="AI79" s="131"/>
      <c r="AJ79" s="132"/>
      <c r="AK79" s="137"/>
      <c r="AL79" s="138"/>
      <c r="AM79" s="219"/>
      <c r="AN79" s="220"/>
      <c r="AO79" s="219"/>
      <c r="AP79" s="220"/>
      <c r="AQ79" s="219"/>
      <c r="AR79" s="220"/>
      <c r="AS79" s="216" t="s">
        <v>38</v>
      </c>
      <c r="AT79" s="217">
        <v>75</v>
      </c>
      <c r="AU79" s="219"/>
      <c r="AV79" s="220"/>
      <c r="AW79" s="131"/>
      <c r="AX79" s="132"/>
      <c r="AY79" s="131"/>
      <c r="AZ79" s="132"/>
      <c r="BA79" s="117"/>
      <c r="BB79" s="148"/>
      <c r="BC79" s="137"/>
      <c r="BD79" s="255"/>
    </row>
    <row r="80" spans="4:56" ht="20.25" customHeight="1">
      <c r="D80" s="47">
        <v>71</v>
      </c>
      <c r="E80" s="88" t="s">
        <v>805</v>
      </c>
      <c r="F80" s="48"/>
      <c r="G80" s="48"/>
      <c r="H80" s="49">
        <v>2008</v>
      </c>
      <c r="I80" s="50" t="s">
        <v>118</v>
      </c>
      <c r="J80" s="36">
        <f>L80+N80+P80+R80+T80+V80+X80+Z80+AB80+AD80+AF80+AH80+AJ80+AL80+AN80+AP80+AR80+AT80+AV80+AX80+AZ80+BB80+BD80</f>
        <v>115</v>
      </c>
      <c r="K80" s="122"/>
      <c r="L80" s="123"/>
      <c r="M80" s="117"/>
      <c r="N80" s="148"/>
      <c r="O80" s="131"/>
      <c r="P80" s="132"/>
      <c r="Q80" s="117"/>
      <c r="R80" s="148"/>
      <c r="S80" s="131"/>
      <c r="T80" s="132"/>
      <c r="U80" s="131"/>
      <c r="V80" s="132"/>
      <c r="W80" s="131"/>
      <c r="X80" s="132"/>
      <c r="Y80" s="131"/>
      <c r="Z80" s="132"/>
      <c r="AA80" s="131"/>
      <c r="AB80" s="132"/>
      <c r="AC80" s="131"/>
      <c r="AD80" s="132"/>
      <c r="AE80" s="131"/>
      <c r="AF80" s="132"/>
      <c r="AG80" s="117"/>
      <c r="AH80" s="148"/>
      <c r="AI80" s="131"/>
      <c r="AJ80" s="132"/>
      <c r="AK80" s="137"/>
      <c r="AL80" s="138"/>
      <c r="AM80" s="219"/>
      <c r="AN80" s="220"/>
      <c r="AO80" s="219"/>
      <c r="AP80" s="220"/>
      <c r="AQ80" s="219"/>
      <c r="AR80" s="220"/>
      <c r="AS80" s="216"/>
      <c r="AT80" s="217"/>
      <c r="AU80" s="219"/>
      <c r="AV80" s="220"/>
      <c r="AW80" s="131"/>
      <c r="AX80" s="132"/>
      <c r="AY80" s="131"/>
      <c r="AZ80" s="132"/>
      <c r="BA80" s="117"/>
      <c r="BB80" s="148"/>
      <c r="BC80" s="137" t="s">
        <v>265</v>
      </c>
      <c r="BD80" s="255">
        <v>115</v>
      </c>
    </row>
    <row r="81" spans="4:56" ht="20.25" customHeight="1">
      <c r="D81" s="47">
        <v>72</v>
      </c>
      <c r="E81" s="88" t="s">
        <v>804</v>
      </c>
      <c r="F81" s="48"/>
      <c r="G81" s="48"/>
      <c r="H81" s="49">
        <v>2008</v>
      </c>
      <c r="I81" s="50" t="s">
        <v>10</v>
      </c>
      <c r="J81" s="36">
        <f>L81+N81+P81+R81+T81+V81+X81+Z81+AB81+AD81+AF81+AH81+AJ81+AL81+AN81+AP81+AR81+AT81+AV81+AX81+AZ81+BB81+BD81</f>
        <v>115</v>
      </c>
      <c r="K81" s="122"/>
      <c r="L81" s="123"/>
      <c r="M81" s="117"/>
      <c r="N81" s="148"/>
      <c r="O81" s="131"/>
      <c r="P81" s="132"/>
      <c r="Q81" s="117"/>
      <c r="R81" s="148"/>
      <c r="S81" s="131"/>
      <c r="T81" s="132"/>
      <c r="U81" s="131"/>
      <c r="V81" s="132"/>
      <c r="W81" s="131"/>
      <c r="X81" s="132"/>
      <c r="Y81" s="131"/>
      <c r="Z81" s="132"/>
      <c r="AA81" s="131"/>
      <c r="AB81" s="132"/>
      <c r="AC81" s="131"/>
      <c r="AD81" s="132"/>
      <c r="AE81" s="131"/>
      <c r="AF81" s="132"/>
      <c r="AG81" s="117"/>
      <c r="AH81" s="148"/>
      <c r="AI81" s="131"/>
      <c r="AJ81" s="132"/>
      <c r="AK81" s="137"/>
      <c r="AL81" s="138"/>
      <c r="AM81" s="219"/>
      <c r="AN81" s="220"/>
      <c r="AO81" s="219"/>
      <c r="AP81" s="220"/>
      <c r="AQ81" s="219"/>
      <c r="AR81" s="220"/>
      <c r="AS81" s="216"/>
      <c r="AT81" s="217"/>
      <c r="AU81" s="219"/>
      <c r="AV81" s="220"/>
      <c r="AW81" s="131"/>
      <c r="AX81" s="132"/>
      <c r="AY81" s="131"/>
      <c r="AZ81" s="132"/>
      <c r="BA81" s="117"/>
      <c r="BB81" s="148"/>
      <c r="BC81" s="137" t="s">
        <v>265</v>
      </c>
      <c r="BD81" s="255">
        <v>115</v>
      </c>
    </row>
    <row r="82" spans="4:56" ht="20.25" customHeight="1">
      <c r="D82" s="47">
        <v>73</v>
      </c>
      <c r="E82" s="88" t="s">
        <v>808</v>
      </c>
      <c r="F82" s="48"/>
      <c r="G82" s="48"/>
      <c r="H82" s="49">
        <v>2009</v>
      </c>
      <c r="I82" s="50" t="s">
        <v>75</v>
      </c>
      <c r="J82" s="36">
        <f>L82+N82+P82+R82+T82+V82+X82+Z82+AB82+AD82+AF82+AH82+AJ82+AL82+AN82+AP82+AR82+AT82+AV82+AX82+AZ82+BB82+BD82</f>
        <v>115</v>
      </c>
      <c r="K82" s="122"/>
      <c r="L82" s="123"/>
      <c r="M82" s="117"/>
      <c r="N82" s="148"/>
      <c r="O82" s="131"/>
      <c r="P82" s="132"/>
      <c r="Q82" s="117"/>
      <c r="R82" s="148"/>
      <c r="S82" s="131"/>
      <c r="T82" s="132"/>
      <c r="U82" s="131"/>
      <c r="V82" s="132"/>
      <c r="W82" s="131"/>
      <c r="X82" s="132"/>
      <c r="Y82" s="131"/>
      <c r="Z82" s="132"/>
      <c r="AA82" s="131"/>
      <c r="AB82" s="132"/>
      <c r="AC82" s="131"/>
      <c r="AD82" s="132"/>
      <c r="AE82" s="131"/>
      <c r="AF82" s="132"/>
      <c r="AG82" s="117"/>
      <c r="AH82" s="148"/>
      <c r="AI82" s="131"/>
      <c r="AJ82" s="132"/>
      <c r="AK82" s="137"/>
      <c r="AL82" s="138"/>
      <c r="AM82" s="219"/>
      <c r="AN82" s="220"/>
      <c r="AO82" s="219"/>
      <c r="AP82" s="220"/>
      <c r="AQ82" s="219"/>
      <c r="AR82" s="220"/>
      <c r="AS82" s="216"/>
      <c r="AT82" s="217"/>
      <c r="AU82" s="219"/>
      <c r="AV82" s="220"/>
      <c r="AW82" s="131"/>
      <c r="AX82" s="132"/>
      <c r="AY82" s="131"/>
      <c r="AZ82" s="132"/>
      <c r="BA82" s="117"/>
      <c r="BB82" s="148"/>
      <c r="BC82" s="137" t="s">
        <v>265</v>
      </c>
      <c r="BD82" s="255">
        <v>115</v>
      </c>
    </row>
    <row r="83" spans="4:56" ht="20.25" customHeight="1">
      <c r="D83" s="47">
        <v>74</v>
      </c>
      <c r="E83" s="88" t="s">
        <v>512</v>
      </c>
      <c r="F83" s="48"/>
      <c r="G83" s="48"/>
      <c r="H83" s="49">
        <v>2009</v>
      </c>
      <c r="I83" s="50" t="s">
        <v>4</v>
      </c>
      <c r="J83" s="36">
        <f>L83+N83+P83+R83+T83+V83+X83+Z83+AB83+AD83+AF83+AH83+AJ83+AL83+AN83+AP83+AR83+AT83+AV83+AX83+AZ83+BB83+BD83</f>
        <v>115</v>
      </c>
      <c r="K83" s="122"/>
      <c r="L83" s="123"/>
      <c r="M83" s="117"/>
      <c r="N83" s="148"/>
      <c r="O83" s="131"/>
      <c r="P83" s="132"/>
      <c r="Q83" s="117"/>
      <c r="R83" s="148"/>
      <c r="S83" s="131"/>
      <c r="T83" s="132"/>
      <c r="U83" s="131"/>
      <c r="V83" s="132"/>
      <c r="W83" s="131"/>
      <c r="X83" s="132"/>
      <c r="Y83" s="131"/>
      <c r="Z83" s="132"/>
      <c r="AA83" s="131"/>
      <c r="AB83" s="132"/>
      <c r="AC83" s="131"/>
      <c r="AD83" s="132"/>
      <c r="AE83" s="131"/>
      <c r="AF83" s="132"/>
      <c r="AG83" s="117"/>
      <c r="AH83" s="148"/>
      <c r="AI83" s="131"/>
      <c r="AJ83" s="132"/>
      <c r="AK83" s="137" t="s">
        <v>265</v>
      </c>
      <c r="AL83" s="138">
        <v>115</v>
      </c>
      <c r="AM83" s="219"/>
      <c r="AN83" s="220"/>
      <c r="AO83" s="219"/>
      <c r="AP83" s="220"/>
      <c r="AQ83" s="219"/>
      <c r="AR83" s="220"/>
      <c r="AS83" s="216"/>
      <c r="AT83" s="217"/>
      <c r="AU83" s="219"/>
      <c r="AV83" s="220"/>
      <c r="AW83" s="131"/>
      <c r="AX83" s="132"/>
      <c r="AY83" s="131"/>
      <c r="AZ83" s="132"/>
      <c r="BA83" s="117"/>
      <c r="BB83" s="148"/>
      <c r="BC83" s="137"/>
      <c r="BD83" s="255"/>
    </row>
    <row r="84" spans="4:56" ht="20.25" customHeight="1">
      <c r="D84" s="47">
        <v>75</v>
      </c>
      <c r="E84" s="95" t="s">
        <v>244</v>
      </c>
      <c r="F84" s="51"/>
      <c r="G84" s="51"/>
      <c r="H84" s="52">
        <v>2011</v>
      </c>
      <c r="I84" s="53" t="s">
        <v>9</v>
      </c>
      <c r="J84" s="36">
        <f>L84+N84+P84+R84+T84+V84+X84+Z84+AB84+AD84+AF84+AH84+AJ84+AL84+AN84+AP84+AR84+AT84+AV84+AX84+AZ84+BB84+BD84</f>
        <v>115</v>
      </c>
      <c r="K84" s="122"/>
      <c r="L84" s="123"/>
      <c r="M84" s="117"/>
      <c r="N84" s="148"/>
      <c r="O84" s="131"/>
      <c r="P84" s="132"/>
      <c r="Q84" s="117"/>
      <c r="R84" s="148"/>
      <c r="S84" s="131"/>
      <c r="T84" s="132"/>
      <c r="U84" s="131"/>
      <c r="V84" s="132"/>
      <c r="W84" s="131"/>
      <c r="X84" s="132"/>
      <c r="Y84" s="131"/>
      <c r="Z84" s="132"/>
      <c r="AA84" s="131"/>
      <c r="AB84" s="132"/>
      <c r="AC84" s="131"/>
      <c r="AD84" s="132"/>
      <c r="AE84" s="131"/>
      <c r="AF84" s="132"/>
      <c r="AG84" s="117"/>
      <c r="AH84" s="148"/>
      <c r="AI84" s="131"/>
      <c r="AJ84" s="132"/>
      <c r="AK84" s="137"/>
      <c r="AL84" s="138"/>
      <c r="AM84" s="219"/>
      <c r="AN84" s="220"/>
      <c r="AO84" s="219"/>
      <c r="AP84" s="220"/>
      <c r="AQ84" s="219"/>
      <c r="AR84" s="220"/>
      <c r="AS84" s="216"/>
      <c r="AT84" s="217"/>
      <c r="AU84" s="219"/>
      <c r="AV84" s="220"/>
      <c r="AW84" s="131"/>
      <c r="AX84" s="132"/>
      <c r="AY84" s="131"/>
      <c r="AZ84" s="132"/>
      <c r="BA84" s="117"/>
      <c r="BB84" s="148"/>
      <c r="BC84" s="137" t="s">
        <v>265</v>
      </c>
      <c r="BD84" s="255">
        <v>115</v>
      </c>
    </row>
    <row r="85" spans="4:56" ht="20.25" customHeight="1">
      <c r="D85" s="47">
        <v>76</v>
      </c>
      <c r="E85" s="95" t="s">
        <v>408</v>
      </c>
      <c r="F85" s="51"/>
      <c r="G85" s="51"/>
      <c r="H85" s="52">
        <v>2012</v>
      </c>
      <c r="I85" s="53" t="s">
        <v>77</v>
      </c>
      <c r="J85" s="36">
        <f>L85+N85+P85+R85+T85+V85+X85+Z85+AB85+AD85+AF85+AH85+AJ85+AL85+AN85+AP85+AR85+AT85+AV85+AX85+AZ85+BB85+BD85</f>
        <v>115</v>
      </c>
      <c r="K85" s="122"/>
      <c r="L85" s="123"/>
      <c r="M85" s="117"/>
      <c r="N85" s="148"/>
      <c r="O85" s="131"/>
      <c r="P85" s="132"/>
      <c r="Q85" s="117"/>
      <c r="R85" s="148"/>
      <c r="S85" s="131"/>
      <c r="T85" s="132"/>
      <c r="U85" s="131"/>
      <c r="V85" s="132"/>
      <c r="W85" s="131"/>
      <c r="X85" s="132"/>
      <c r="Y85" s="131"/>
      <c r="Z85" s="132"/>
      <c r="AA85" s="131"/>
      <c r="AB85" s="132"/>
      <c r="AC85" s="131"/>
      <c r="AD85" s="132"/>
      <c r="AE85" s="131"/>
      <c r="AF85" s="132"/>
      <c r="AG85" s="117"/>
      <c r="AH85" s="148"/>
      <c r="AI85" s="131"/>
      <c r="AJ85" s="132"/>
      <c r="AK85" s="137"/>
      <c r="AL85" s="138"/>
      <c r="AM85" s="219"/>
      <c r="AN85" s="220"/>
      <c r="AO85" s="219"/>
      <c r="AP85" s="220"/>
      <c r="AQ85" s="219"/>
      <c r="AR85" s="220"/>
      <c r="AS85" s="216"/>
      <c r="AT85" s="217"/>
      <c r="AU85" s="219"/>
      <c r="AV85" s="220"/>
      <c r="AW85" s="131"/>
      <c r="AX85" s="132"/>
      <c r="AY85" s="131"/>
      <c r="AZ85" s="132"/>
      <c r="BA85" s="117"/>
      <c r="BB85" s="148"/>
      <c r="BC85" s="137" t="s">
        <v>265</v>
      </c>
      <c r="BD85" s="255">
        <v>115</v>
      </c>
    </row>
    <row r="86" spans="4:56" ht="20.25" customHeight="1">
      <c r="D86" s="47">
        <v>77</v>
      </c>
      <c r="E86" s="95" t="s">
        <v>302</v>
      </c>
      <c r="F86" s="51"/>
      <c r="G86" s="51"/>
      <c r="H86" s="52">
        <v>2012</v>
      </c>
      <c r="I86" s="53" t="s">
        <v>9</v>
      </c>
      <c r="J86" s="36">
        <f>L86+N86+P86+R86+T86+V86+X86+Z86+AB86+AD86+AF86+AH86+AJ86+AL86+AN86+AP86+AR86+AT86+AV86+AX86+AZ86+BB86+BD86</f>
        <v>115</v>
      </c>
      <c r="K86" s="122"/>
      <c r="L86" s="123"/>
      <c r="M86" s="117"/>
      <c r="N86" s="148"/>
      <c r="O86" s="131"/>
      <c r="P86" s="132"/>
      <c r="Q86" s="117"/>
      <c r="R86" s="148"/>
      <c r="S86" s="131"/>
      <c r="T86" s="132"/>
      <c r="U86" s="131"/>
      <c r="V86" s="132"/>
      <c r="W86" s="131"/>
      <c r="X86" s="132"/>
      <c r="Y86" s="131"/>
      <c r="Z86" s="132"/>
      <c r="AA86" s="131"/>
      <c r="AB86" s="132"/>
      <c r="AC86" s="131"/>
      <c r="AD86" s="132"/>
      <c r="AE86" s="131"/>
      <c r="AF86" s="132"/>
      <c r="AG86" s="117"/>
      <c r="AH86" s="148"/>
      <c r="AI86" s="131"/>
      <c r="AJ86" s="132"/>
      <c r="AK86" s="137"/>
      <c r="AL86" s="138"/>
      <c r="AM86" s="219"/>
      <c r="AN86" s="220"/>
      <c r="AO86" s="219"/>
      <c r="AP86" s="220"/>
      <c r="AQ86" s="219"/>
      <c r="AR86" s="220"/>
      <c r="AS86" s="216"/>
      <c r="AT86" s="217"/>
      <c r="AU86" s="219"/>
      <c r="AV86" s="220"/>
      <c r="AW86" s="131"/>
      <c r="AX86" s="132"/>
      <c r="AY86" s="131"/>
      <c r="AZ86" s="132"/>
      <c r="BA86" s="117"/>
      <c r="BB86" s="148"/>
      <c r="BC86" s="137" t="s">
        <v>265</v>
      </c>
      <c r="BD86" s="255">
        <v>115</v>
      </c>
    </row>
    <row r="87" spans="4:56" ht="20.25" customHeight="1">
      <c r="D87" s="47">
        <v>78</v>
      </c>
      <c r="E87" s="95" t="s">
        <v>335</v>
      </c>
      <c r="F87" s="51"/>
      <c r="G87" s="51"/>
      <c r="H87" s="52">
        <v>2012</v>
      </c>
      <c r="I87" s="53" t="s">
        <v>77</v>
      </c>
      <c r="J87" s="36">
        <f>L87+N87+P87+R87+T87+V87+X87+Z87+AB87+AD87+AF87+AH87+AJ87+AL87+AN87+AP87+AR87+AT87+AV87+AX87+AZ87+BB87+BD87</f>
        <v>115</v>
      </c>
      <c r="K87" s="122"/>
      <c r="L87" s="123"/>
      <c r="M87" s="117"/>
      <c r="N87" s="148"/>
      <c r="O87" s="131"/>
      <c r="P87" s="132"/>
      <c r="Q87" s="117"/>
      <c r="R87" s="148"/>
      <c r="S87" s="131"/>
      <c r="T87" s="132"/>
      <c r="U87" s="131"/>
      <c r="V87" s="132"/>
      <c r="W87" s="131"/>
      <c r="X87" s="132"/>
      <c r="Y87" s="131"/>
      <c r="Z87" s="132"/>
      <c r="AA87" s="131"/>
      <c r="AB87" s="132"/>
      <c r="AC87" s="131"/>
      <c r="AD87" s="132"/>
      <c r="AE87" s="131"/>
      <c r="AF87" s="132"/>
      <c r="AG87" s="117"/>
      <c r="AH87" s="148"/>
      <c r="AI87" s="131"/>
      <c r="AJ87" s="132"/>
      <c r="AK87" s="137"/>
      <c r="AL87" s="138"/>
      <c r="AM87" s="219"/>
      <c r="AN87" s="220"/>
      <c r="AO87" s="219"/>
      <c r="AP87" s="220"/>
      <c r="AQ87" s="219"/>
      <c r="AR87" s="220"/>
      <c r="AS87" s="216"/>
      <c r="AT87" s="217"/>
      <c r="AU87" s="219"/>
      <c r="AV87" s="220"/>
      <c r="AW87" s="131"/>
      <c r="AX87" s="132"/>
      <c r="AY87" s="131"/>
      <c r="AZ87" s="132"/>
      <c r="BA87" s="117"/>
      <c r="BB87" s="148"/>
      <c r="BC87" s="137" t="s">
        <v>265</v>
      </c>
      <c r="BD87" s="255">
        <v>115</v>
      </c>
    </row>
    <row r="88" spans="4:56" ht="20.25" customHeight="1">
      <c r="D88" s="47">
        <v>79</v>
      </c>
      <c r="E88" s="88" t="s">
        <v>355</v>
      </c>
      <c r="F88" s="54"/>
      <c r="G88" s="54" t="s">
        <v>837</v>
      </c>
      <c r="H88" s="49">
        <v>2007</v>
      </c>
      <c r="I88" s="50" t="s">
        <v>4</v>
      </c>
      <c r="J88" s="36">
        <f>L88+N88+P88+R88+T88+V88+X88+Z88+AB88+AD88+AF88+AH88+AJ88+AL88+AN88+AP88+AR88+AT88+AV88+AX88+AZ88+BB88+BD88</f>
        <v>100</v>
      </c>
      <c r="K88" s="122" t="s">
        <v>38</v>
      </c>
      <c r="L88" s="123">
        <v>75</v>
      </c>
      <c r="M88" s="117"/>
      <c r="N88" s="148"/>
      <c r="O88" s="131"/>
      <c r="P88" s="132"/>
      <c r="Q88" s="117"/>
      <c r="R88" s="148"/>
      <c r="S88" s="131"/>
      <c r="T88" s="132"/>
      <c r="U88" s="131"/>
      <c r="V88" s="132"/>
      <c r="W88" s="131"/>
      <c r="X88" s="132"/>
      <c r="Y88" s="131"/>
      <c r="Z88" s="132"/>
      <c r="AA88" s="131"/>
      <c r="AB88" s="132"/>
      <c r="AC88" s="131"/>
      <c r="AD88" s="132"/>
      <c r="AE88" s="131"/>
      <c r="AF88" s="132"/>
      <c r="AG88" s="117"/>
      <c r="AH88" s="148"/>
      <c r="AI88" s="131"/>
      <c r="AJ88" s="132"/>
      <c r="AK88" s="137"/>
      <c r="AL88" s="138"/>
      <c r="AM88" s="219"/>
      <c r="AN88" s="220"/>
      <c r="AO88" s="219" t="s">
        <v>67</v>
      </c>
      <c r="AP88" s="220">
        <v>25</v>
      </c>
      <c r="AQ88" s="219"/>
      <c r="AR88" s="220"/>
      <c r="AS88" s="216"/>
      <c r="AT88" s="217"/>
      <c r="AU88" s="219"/>
      <c r="AV88" s="220"/>
      <c r="AW88" s="131"/>
      <c r="AX88" s="132"/>
      <c r="AY88" s="131"/>
      <c r="AZ88" s="132"/>
      <c r="BA88" s="117"/>
      <c r="BB88" s="148"/>
      <c r="BC88" s="137"/>
      <c r="BD88" s="255"/>
    </row>
    <row r="89" spans="4:56" ht="20.25" customHeight="1">
      <c r="D89" s="47">
        <v>80</v>
      </c>
      <c r="E89" s="88" t="s">
        <v>336</v>
      </c>
      <c r="F89" s="48"/>
      <c r="G89" s="48"/>
      <c r="H89" s="49">
        <v>2009</v>
      </c>
      <c r="I89" s="50" t="s">
        <v>3</v>
      </c>
      <c r="J89" s="36">
        <f>L89+N89+P89+R89+T89+V89+X89+Z89+AB89+AD89+AF89+AH89+AJ89+AL89+AN89+AP89+AR89+AT89+AV89+AX89+AZ89+BB89+BD89</f>
        <v>95</v>
      </c>
      <c r="K89" s="122"/>
      <c r="L89" s="123"/>
      <c r="M89" s="117"/>
      <c r="N89" s="148"/>
      <c r="O89" s="131"/>
      <c r="P89" s="132"/>
      <c r="Q89" s="117" t="s">
        <v>38</v>
      </c>
      <c r="R89" s="148">
        <v>70</v>
      </c>
      <c r="S89" s="131"/>
      <c r="T89" s="132"/>
      <c r="U89" s="131" t="s">
        <v>25</v>
      </c>
      <c r="V89" s="132">
        <v>25</v>
      </c>
      <c r="W89" s="131"/>
      <c r="X89" s="132"/>
      <c r="Y89" s="131"/>
      <c r="Z89" s="132"/>
      <c r="AA89" s="131"/>
      <c r="AB89" s="132"/>
      <c r="AC89" s="131"/>
      <c r="AD89" s="132"/>
      <c r="AE89" s="131"/>
      <c r="AF89" s="132"/>
      <c r="AG89" s="117"/>
      <c r="AH89" s="148"/>
      <c r="AI89" s="131"/>
      <c r="AJ89" s="132"/>
      <c r="AK89" s="137"/>
      <c r="AL89" s="138"/>
      <c r="AM89" s="219"/>
      <c r="AN89" s="220"/>
      <c r="AO89" s="219"/>
      <c r="AP89" s="220"/>
      <c r="AQ89" s="219"/>
      <c r="AR89" s="220"/>
      <c r="AS89" s="216"/>
      <c r="AT89" s="217"/>
      <c r="AU89" s="219"/>
      <c r="AV89" s="220"/>
      <c r="AW89" s="131"/>
      <c r="AX89" s="132"/>
      <c r="AY89" s="131"/>
      <c r="AZ89" s="132"/>
      <c r="BA89" s="117"/>
      <c r="BB89" s="148"/>
      <c r="BC89" s="137"/>
      <c r="BD89" s="255"/>
    </row>
    <row r="90" spans="4:56" ht="20.25" customHeight="1">
      <c r="D90" s="47">
        <v>81</v>
      </c>
      <c r="E90" s="88" t="s">
        <v>818</v>
      </c>
      <c r="F90" s="48"/>
      <c r="G90" s="48" t="s">
        <v>837</v>
      </c>
      <c r="H90" s="49">
        <v>2007</v>
      </c>
      <c r="I90" s="50" t="s">
        <v>12</v>
      </c>
      <c r="J90" s="36">
        <f>L90+N90+P90+R90+T90+V90+X90+Z90+AB90+AD90+AF90+AH90+AJ90+AL90+AN90+AP90+AR90+AT90+AV90+AX90+AZ90+BB90+BD90</f>
        <v>90</v>
      </c>
      <c r="K90" s="122"/>
      <c r="L90" s="123"/>
      <c r="M90" s="117"/>
      <c r="N90" s="148"/>
      <c r="O90" s="131"/>
      <c r="P90" s="132"/>
      <c r="Q90" s="117"/>
      <c r="R90" s="148"/>
      <c r="S90" s="131"/>
      <c r="T90" s="132"/>
      <c r="U90" s="131"/>
      <c r="V90" s="132"/>
      <c r="W90" s="131"/>
      <c r="X90" s="132"/>
      <c r="Y90" s="131"/>
      <c r="Z90" s="132"/>
      <c r="AA90" s="131"/>
      <c r="AB90" s="132"/>
      <c r="AC90" s="131"/>
      <c r="AD90" s="132"/>
      <c r="AE90" s="131"/>
      <c r="AF90" s="132"/>
      <c r="AG90" s="117"/>
      <c r="AH90" s="148"/>
      <c r="AI90" s="131"/>
      <c r="AJ90" s="132"/>
      <c r="AK90" s="137"/>
      <c r="AL90" s="138"/>
      <c r="AM90" s="219"/>
      <c r="AN90" s="220"/>
      <c r="AO90" s="219"/>
      <c r="AP90" s="220"/>
      <c r="AQ90" s="219"/>
      <c r="AR90" s="220"/>
      <c r="AS90" s="216"/>
      <c r="AT90" s="217"/>
      <c r="AU90" s="219"/>
      <c r="AV90" s="220"/>
      <c r="AW90" s="131"/>
      <c r="AX90" s="132"/>
      <c r="AY90" s="131"/>
      <c r="AZ90" s="132"/>
      <c r="BA90" s="117"/>
      <c r="BB90" s="148"/>
      <c r="BC90" s="137" t="s">
        <v>38</v>
      </c>
      <c r="BD90" s="255">
        <v>90</v>
      </c>
    </row>
    <row r="91" spans="4:56" ht="20.25" customHeight="1">
      <c r="D91" s="47">
        <v>82</v>
      </c>
      <c r="E91" s="88" t="s">
        <v>819</v>
      </c>
      <c r="F91" s="48"/>
      <c r="G91" s="48" t="s">
        <v>837</v>
      </c>
      <c r="H91" s="49">
        <v>2007</v>
      </c>
      <c r="I91" s="50" t="s">
        <v>1</v>
      </c>
      <c r="J91" s="36">
        <f>L91+N91+P91+R91+T91+V91+X91+Z91+AB91+AD91+AF91+AH91+AJ91+AL91+AN91+AP91+AR91+AT91+AV91+AX91+AZ91+BB91+BD91</f>
        <v>90</v>
      </c>
      <c r="K91" s="122"/>
      <c r="L91" s="123"/>
      <c r="M91" s="117"/>
      <c r="N91" s="148"/>
      <c r="O91" s="131"/>
      <c r="P91" s="132"/>
      <c r="Q91" s="117"/>
      <c r="R91" s="148"/>
      <c r="S91" s="131"/>
      <c r="T91" s="132"/>
      <c r="U91" s="131"/>
      <c r="V91" s="132"/>
      <c r="W91" s="131"/>
      <c r="X91" s="132"/>
      <c r="Y91" s="131"/>
      <c r="Z91" s="132"/>
      <c r="AA91" s="131"/>
      <c r="AB91" s="132"/>
      <c r="AC91" s="131"/>
      <c r="AD91" s="132"/>
      <c r="AE91" s="131"/>
      <c r="AF91" s="132"/>
      <c r="AG91" s="117"/>
      <c r="AH91" s="148"/>
      <c r="AI91" s="131"/>
      <c r="AJ91" s="132"/>
      <c r="AK91" s="137"/>
      <c r="AL91" s="138"/>
      <c r="AM91" s="219"/>
      <c r="AN91" s="220"/>
      <c r="AO91" s="219"/>
      <c r="AP91" s="220"/>
      <c r="AQ91" s="219"/>
      <c r="AR91" s="220"/>
      <c r="AS91" s="216"/>
      <c r="AT91" s="217"/>
      <c r="AU91" s="219"/>
      <c r="AV91" s="220"/>
      <c r="AW91" s="131"/>
      <c r="AX91" s="132"/>
      <c r="AY91" s="131"/>
      <c r="AZ91" s="132"/>
      <c r="BA91" s="117"/>
      <c r="BB91" s="148"/>
      <c r="BC91" s="137" t="s">
        <v>38</v>
      </c>
      <c r="BD91" s="255">
        <v>90</v>
      </c>
    </row>
    <row r="92" spans="4:56" ht="20.25" customHeight="1">
      <c r="D92" s="47">
        <v>83</v>
      </c>
      <c r="E92" s="88" t="s">
        <v>820</v>
      </c>
      <c r="F92" s="48"/>
      <c r="G92" s="48" t="s">
        <v>837</v>
      </c>
      <c r="H92" s="49">
        <v>2007</v>
      </c>
      <c r="I92" s="50" t="s">
        <v>222</v>
      </c>
      <c r="J92" s="36">
        <f>L92+N92+P92+R92+T92+V92+X92+Z92+AB92+AD92+AF92+AH92+AJ92+AL92+AN92+AP92+AR92+AT92+AV92+AX92+AZ92+BB92+BD92</f>
        <v>90</v>
      </c>
      <c r="K92" s="122"/>
      <c r="L92" s="123"/>
      <c r="M92" s="117"/>
      <c r="N92" s="148"/>
      <c r="O92" s="131"/>
      <c r="P92" s="132"/>
      <c r="Q92" s="117"/>
      <c r="R92" s="148"/>
      <c r="S92" s="131"/>
      <c r="T92" s="132"/>
      <c r="U92" s="131"/>
      <c r="V92" s="132"/>
      <c r="W92" s="131"/>
      <c r="X92" s="132"/>
      <c r="Y92" s="131"/>
      <c r="Z92" s="132"/>
      <c r="AA92" s="131"/>
      <c r="AB92" s="132"/>
      <c r="AC92" s="131"/>
      <c r="AD92" s="132"/>
      <c r="AE92" s="131"/>
      <c r="AF92" s="132"/>
      <c r="AG92" s="117"/>
      <c r="AH92" s="148"/>
      <c r="AI92" s="131"/>
      <c r="AJ92" s="132"/>
      <c r="AK92" s="137"/>
      <c r="AL92" s="138"/>
      <c r="AM92" s="219"/>
      <c r="AN92" s="220"/>
      <c r="AO92" s="219"/>
      <c r="AP92" s="220"/>
      <c r="AQ92" s="219"/>
      <c r="AR92" s="220"/>
      <c r="AS92" s="216"/>
      <c r="AT92" s="217"/>
      <c r="AU92" s="219"/>
      <c r="AV92" s="220"/>
      <c r="AW92" s="131"/>
      <c r="AX92" s="132"/>
      <c r="AY92" s="131"/>
      <c r="AZ92" s="132"/>
      <c r="BA92" s="117"/>
      <c r="BB92" s="148"/>
      <c r="BC92" s="137" t="s">
        <v>38</v>
      </c>
      <c r="BD92" s="255">
        <v>90</v>
      </c>
    </row>
    <row r="93" spans="4:56" ht="20.25" customHeight="1">
      <c r="D93" s="47">
        <v>84</v>
      </c>
      <c r="E93" s="95" t="s">
        <v>106</v>
      </c>
      <c r="F93" s="51"/>
      <c r="G93" s="51" t="s">
        <v>837</v>
      </c>
      <c r="H93" s="52">
        <v>2007</v>
      </c>
      <c r="I93" s="53" t="s">
        <v>4</v>
      </c>
      <c r="J93" s="36">
        <f>L93+N93+P93+R93+T93+V93+X93+Z93+AB93+AD93+AF93+AH93+AJ93+AL93+AN93+AP93+AR93+AT93+AV93+AX93+AZ93+BB93+BD93</f>
        <v>90</v>
      </c>
      <c r="K93" s="122"/>
      <c r="L93" s="123"/>
      <c r="M93" s="117"/>
      <c r="N93" s="148"/>
      <c r="O93" s="131" t="s">
        <v>70</v>
      </c>
      <c r="P93" s="132">
        <v>45</v>
      </c>
      <c r="Q93" s="117"/>
      <c r="R93" s="148"/>
      <c r="S93" s="131"/>
      <c r="T93" s="132"/>
      <c r="U93" s="131"/>
      <c r="V93" s="132"/>
      <c r="W93" s="131"/>
      <c r="X93" s="132"/>
      <c r="Y93" s="131" t="s">
        <v>70</v>
      </c>
      <c r="Z93" s="132">
        <v>45</v>
      </c>
      <c r="AA93" s="131"/>
      <c r="AB93" s="132"/>
      <c r="AC93" s="131"/>
      <c r="AD93" s="132"/>
      <c r="AE93" s="131"/>
      <c r="AF93" s="132"/>
      <c r="AG93" s="117"/>
      <c r="AH93" s="148"/>
      <c r="AI93" s="131"/>
      <c r="AJ93" s="132"/>
      <c r="AK93" s="137"/>
      <c r="AL93" s="138"/>
      <c r="AM93" s="219"/>
      <c r="AN93" s="220"/>
      <c r="AO93" s="219"/>
      <c r="AP93" s="220"/>
      <c r="AQ93" s="219"/>
      <c r="AR93" s="220"/>
      <c r="AS93" s="216"/>
      <c r="AT93" s="217"/>
      <c r="AU93" s="219"/>
      <c r="AV93" s="220"/>
      <c r="AW93" s="131"/>
      <c r="AX93" s="132"/>
      <c r="AY93" s="131"/>
      <c r="AZ93" s="132"/>
      <c r="BA93" s="117"/>
      <c r="BB93" s="148"/>
      <c r="BC93" s="137"/>
      <c r="BD93" s="255"/>
    </row>
    <row r="94" spans="4:56" ht="20.25" customHeight="1">
      <c r="D94" s="47">
        <v>85</v>
      </c>
      <c r="E94" s="95" t="s">
        <v>651</v>
      </c>
      <c r="F94" s="51"/>
      <c r="G94" s="51" t="s">
        <v>837</v>
      </c>
      <c r="H94" s="52">
        <v>2007</v>
      </c>
      <c r="I94" s="113" t="s">
        <v>4</v>
      </c>
      <c r="J94" s="36">
        <f>L94+N94+P94+R94+T94+V94+X94+Z94+AB94+AD94+AF94+AH94+AJ94+AL94+AN94+AP94+AR94+AT94+AV94+AX94+AZ94+BB94+BD94</f>
        <v>90</v>
      </c>
      <c r="K94" s="122"/>
      <c r="L94" s="123"/>
      <c r="M94" s="117"/>
      <c r="N94" s="148"/>
      <c r="O94" s="131"/>
      <c r="P94" s="132"/>
      <c r="Q94" s="117"/>
      <c r="R94" s="148"/>
      <c r="S94" s="131"/>
      <c r="T94" s="132"/>
      <c r="U94" s="131"/>
      <c r="V94" s="132"/>
      <c r="W94" s="131"/>
      <c r="X94" s="132"/>
      <c r="Y94" s="131"/>
      <c r="Z94" s="132"/>
      <c r="AA94" s="131"/>
      <c r="AB94" s="132"/>
      <c r="AC94" s="131"/>
      <c r="AD94" s="132"/>
      <c r="AE94" s="131"/>
      <c r="AF94" s="132"/>
      <c r="AG94" s="117"/>
      <c r="AH94" s="148"/>
      <c r="AI94" s="131"/>
      <c r="AJ94" s="132"/>
      <c r="AK94" s="137"/>
      <c r="AL94" s="138"/>
      <c r="AM94" s="219"/>
      <c r="AN94" s="220"/>
      <c r="AO94" s="219" t="s">
        <v>70</v>
      </c>
      <c r="AP94" s="220">
        <v>45</v>
      </c>
      <c r="AQ94" s="219"/>
      <c r="AR94" s="220"/>
      <c r="AS94" s="216"/>
      <c r="AT94" s="217"/>
      <c r="AU94" s="219" t="s">
        <v>70</v>
      </c>
      <c r="AV94" s="220">
        <v>45</v>
      </c>
      <c r="AW94" s="131"/>
      <c r="AX94" s="132"/>
      <c r="AY94" s="131"/>
      <c r="AZ94" s="132"/>
      <c r="BA94" s="117"/>
      <c r="BB94" s="148"/>
      <c r="BC94" s="137"/>
      <c r="BD94" s="255"/>
    </row>
    <row r="95" spans="4:56" ht="20.25" customHeight="1">
      <c r="D95" s="47">
        <v>86</v>
      </c>
      <c r="E95" s="95" t="s">
        <v>720</v>
      </c>
      <c r="F95" s="51"/>
      <c r="G95" s="51"/>
      <c r="H95" s="52">
        <v>2008</v>
      </c>
      <c r="I95" s="53" t="s">
        <v>4</v>
      </c>
      <c r="J95" s="36">
        <f>L95+N95+P95+R95+T95+V95+X95+Z95+AB95+AD95+AF95+AH95+AJ95+AL95+AN95+AP95+AR95+AT95+AV95+AX95+AZ95+BB95+BD95</f>
        <v>90</v>
      </c>
      <c r="K95" s="122"/>
      <c r="L95" s="123"/>
      <c r="M95" s="117"/>
      <c r="N95" s="148"/>
      <c r="O95" s="131"/>
      <c r="P95" s="132"/>
      <c r="Q95" s="117"/>
      <c r="R95" s="148"/>
      <c r="S95" s="131"/>
      <c r="T95" s="132"/>
      <c r="U95" s="131"/>
      <c r="V95" s="132"/>
      <c r="W95" s="131"/>
      <c r="X95" s="132"/>
      <c r="Y95" s="131"/>
      <c r="Z95" s="132"/>
      <c r="AA95" s="131"/>
      <c r="AB95" s="132"/>
      <c r="AC95" s="131"/>
      <c r="AD95" s="132"/>
      <c r="AE95" s="131"/>
      <c r="AF95" s="132"/>
      <c r="AG95" s="117"/>
      <c r="AH95" s="148"/>
      <c r="AI95" s="131"/>
      <c r="AJ95" s="132"/>
      <c r="AK95" s="137"/>
      <c r="AL95" s="138"/>
      <c r="AM95" s="219"/>
      <c r="AN95" s="220"/>
      <c r="AO95" s="219"/>
      <c r="AP95" s="220"/>
      <c r="AQ95" s="219"/>
      <c r="AR95" s="220"/>
      <c r="AS95" s="216"/>
      <c r="AT95" s="217"/>
      <c r="AU95" s="219"/>
      <c r="AV95" s="220"/>
      <c r="AW95" s="131"/>
      <c r="AX95" s="132"/>
      <c r="AY95" s="131"/>
      <c r="AZ95" s="132"/>
      <c r="BA95" s="117"/>
      <c r="BB95" s="148"/>
      <c r="BC95" s="137" t="s">
        <v>38</v>
      </c>
      <c r="BD95" s="255">
        <v>90</v>
      </c>
    </row>
    <row r="96" spans="4:56" ht="20.25" customHeight="1">
      <c r="D96" s="47">
        <v>87</v>
      </c>
      <c r="E96" s="88" t="s">
        <v>812</v>
      </c>
      <c r="F96" s="48"/>
      <c r="G96" s="48"/>
      <c r="H96" s="49">
        <v>2008</v>
      </c>
      <c r="I96" s="50" t="s">
        <v>222</v>
      </c>
      <c r="J96" s="36">
        <f>L96+N96+P96+R96+T96+V96+X96+Z96+AB96+AD96+AF96+AH96+AJ96+AL96+AN96+AP96+AR96+AT96+AV96+AX96+AZ96+BB96+BD96</f>
        <v>90</v>
      </c>
      <c r="K96" s="122"/>
      <c r="L96" s="123"/>
      <c r="M96" s="117"/>
      <c r="N96" s="148"/>
      <c r="O96" s="131"/>
      <c r="P96" s="132"/>
      <c r="Q96" s="117"/>
      <c r="R96" s="148"/>
      <c r="S96" s="131"/>
      <c r="T96" s="132"/>
      <c r="U96" s="131"/>
      <c r="V96" s="132"/>
      <c r="W96" s="131"/>
      <c r="X96" s="132"/>
      <c r="Y96" s="131"/>
      <c r="Z96" s="132"/>
      <c r="AA96" s="131"/>
      <c r="AB96" s="132"/>
      <c r="AC96" s="131"/>
      <c r="AD96" s="132"/>
      <c r="AE96" s="131"/>
      <c r="AF96" s="132"/>
      <c r="AG96" s="117"/>
      <c r="AH96" s="148"/>
      <c r="AI96" s="131"/>
      <c r="AJ96" s="132"/>
      <c r="AK96" s="137"/>
      <c r="AL96" s="138"/>
      <c r="AM96" s="219"/>
      <c r="AN96" s="220"/>
      <c r="AO96" s="219"/>
      <c r="AP96" s="220"/>
      <c r="AQ96" s="219"/>
      <c r="AR96" s="220"/>
      <c r="AS96" s="216"/>
      <c r="AT96" s="217"/>
      <c r="AU96" s="219"/>
      <c r="AV96" s="220"/>
      <c r="AW96" s="131"/>
      <c r="AX96" s="132"/>
      <c r="AY96" s="131"/>
      <c r="AZ96" s="132"/>
      <c r="BA96" s="117"/>
      <c r="BB96" s="148"/>
      <c r="BC96" s="137" t="s">
        <v>38</v>
      </c>
      <c r="BD96" s="255">
        <v>90</v>
      </c>
    </row>
    <row r="97" spans="4:56" ht="20.25" customHeight="1">
      <c r="D97" s="47">
        <v>88</v>
      </c>
      <c r="E97" s="88" t="s">
        <v>321</v>
      </c>
      <c r="F97" s="48"/>
      <c r="G97" s="48"/>
      <c r="H97" s="49">
        <v>2008</v>
      </c>
      <c r="I97" s="50" t="s">
        <v>159</v>
      </c>
      <c r="J97" s="36">
        <f>L97+N97+P97+R97+T97+V97+X97+Z97+AB97+AD97+AF97+AH97+AJ97+AL97+AN97+AP97+AR97+AT97+AV97+AX97+AZ97+BB97+BD97</f>
        <v>90</v>
      </c>
      <c r="K97" s="122"/>
      <c r="L97" s="123"/>
      <c r="M97" s="117"/>
      <c r="N97" s="148"/>
      <c r="O97" s="131"/>
      <c r="P97" s="132"/>
      <c r="Q97" s="117"/>
      <c r="R97" s="148"/>
      <c r="S97" s="131"/>
      <c r="T97" s="132"/>
      <c r="U97" s="131"/>
      <c r="V97" s="132"/>
      <c r="W97" s="131"/>
      <c r="X97" s="132"/>
      <c r="Y97" s="131"/>
      <c r="Z97" s="132"/>
      <c r="AA97" s="131"/>
      <c r="AB97" s="132"/>
      <c r="AC97" s="131"/>
      <c r="AD97" s="132"/>
      <c r="AE97" s="131"/>
      <c r="AF97" s="132"/>
      <c r="AG97" s="117"/>
      <c r="AH97" s="148"/>
      <c r="AI97" s="131"/>
      <c r="AJ97" s="132"/>
      <c r="AK97" s="137"/>
      <c r="AL97" s="138"/>
      <c r="AM97" s="219"/>
      <c r="AN97" s="220"/>
      <c r="AO97" s="219"/>
      <c r="AP97" s="220"/>
      <c r="AQ97" s="219"/>
      <c r="AR97" s="220"/>
      <c r="AS97" s="216"/>
      <c r="AT97" s="217"/>
      <c r="AU97" s="219"/>
      <c r="AV97" s="220"/>
      <c r="AW97" s="131"/>
      <c r="AX97" s="132"/>
      <c r="AY97" s="131"/>
      <c r="AZ97" s="132"/>
      <c r="BA97" s="117"/>
      <c r="BB97" s="148"/>
      <c r="BC97" s="137" t="s">
        <v>38</v>
      </c>
      <c r="BD97" s="255">
        <v>90</v>
      </c>
    </row>
    <row r="98" spans="4:56" ht="20.25" customHeight="1">
      <c r="D98" s="47">
        <v>89</v>
      </c>
      <c r="E98" s="88" t="s">
        <v>575</v>
      </c>
      <c r="F98" s="48"/>
      <c r="G98" s="48"/>
      <c r="H98" s="49">
        <v>2008</v>
      </c>
      <c r="I98" s="50" t="s">
        <v>6</v>
      </c>
      <c r="J98" s="36">
        <f>L98+N98+P98+R98+T98+V98+X98+Z98+AB98+AD98+AF98+AH98+AJ98+AL98+AN98+AP98+AR98+AT98+AV98+AX98+AZ98+BB98+BD98</f>
        <v>90</v>
      </c>
      <c r="K98" s="122"/>
      <c r="L98" s="123"/>
      <c r="M98" s="117"/>
      <c r="N98" s="148"/>
      <c r="O98" s="131"/>
      <c r="P98" s="132"/>
      <c r="Q98" s="117"/>
      <c r="R98" s="148"/>
      <c r="S98" s="131"/>
      <c r="T98" s="132"/>
      <c r="U98" s="131"/>
      <c r="V98" s="132"/>
      <c r="W98" s="131"/>
      <c r="X98" s="132"/>
      <c r="Y98" s="131"/>
      <c r="Z98" s="132"/>
      <c r="AA98" s="131"/>
      <c r="AB98" s="132"/>
      <c r="AC98" s="131"/>
      <c r="AD98" s="132"/>
      <c r="AE98" s="131"/>
      <c r="AF98" s="132"/>
      <c r="AG98" s="117"/>
      <c r="AH98" s="148"/>
      <c r="AI98" s="131"/>
      <c r="AJ98" s="132"/>
      <c r="AK98" s="137" t="s">
        <v>38</v>
      </c>
      <c r="AL98" s="138">
        <v>90</v>
      </c>
      <c r="AM98" s="219"/>
      <c r="AN98" s="220"/>
      <c r="AO98" s="219"/>
      <c r="AP98" s="220"/>
      <c r="AQ98" s="219"/>
      <c r="AR98" s="220"/>
      <c r="AS98" s="216"/>
      <c r="AT98" s="217"/>
      <c r="AU98" s="219"/>
      <c r="AV98" s="220"/>
      <c r="AW98" s="131"/>
      <c r="AX98" s="132"/>
      <c r="AY98" s="131"/>
      <c r="AZ98" s="132"/>
      <c r="BA98" s="117"/>
      <c r="BB98" s="148"/>
      <c r="BC98" s="137"/>
      <c r="BD98" s="255"/>
    </row>
    <row r="99" spans="4:56" ht="20.25" customHeight="1">
      <c r="D99" s="47">
        <v>90</v>
      </c>
      <c r="E99" s="88" t="s">
        <v>574</v>
      </c>
      <c r="F99" s="48"/>
      <c r="G99" s="48"/>
      <c r="H99" s="49">
        <v>2008</v>
      </c>
      <c r="I99" s="50" t="s">
        <v>6</v>
      </c>
      <c r="J99" s="36">
        <f>L99+N99+P99+R99+T99+V99+X99+Z99+AB99+AD99+AF99+AH99+AJ99+AL99+AN99+AP99+AR99+AT99+AV99+AX99+AZ99+BB99+BD99</f>
        <v>90</v>
      </c>
      <c r="K99" s="122"/>
      <c r="L99" s="123"/>
      <c r="M99" s="117"/>
      <c r="N99" s="148"/>
      <c r="O99" s="131"/>
      <c r="P99" s="132"/>
      <c r="Q99" s="117"/>
      <c r="R99" s="148"/>
      <c r="S99" s="131"/>
      <c r="T99" s="132"/>
      <c r="U99" s="131"/>
      <c r="V99" s="132"/>
      <c r="W99" s="131"/>
      <c r="X99" s="132"/>
      <c r="Y99" s="131"/>
      <c r="Z99" s="132"/>
      <c r="AA99" s="131"/>
      <c r="AB99" s="132"/>
      <c r="AC99" s="131"/>
      <c r="AD99" s="132"/>
      <c r="AE99" s="131"/>
      <c r="AF99" s="132"/>
      <c r="AG99" s="117"/>
      <c r="AH99" s="148"/>
      <c r="AI99" s="131"/>
      <c r="AJ99" s="132"/>
      <c r="AK99" s="137" t="s">
        <v>52</v>
      </c>
      <c r="AL99" s="138">
        <v>90</v>
      </c>
      <c r="AM99" s="219"/>
      <c r="AN99" s="220"/>
      <c r="AO99" s="219"/>
      <c r="AP99" s="220"/>
      <c r="AQ99" s="219"/>
      <c r="AR99" s="220"/>
      <c r="AS99" s="216"/>
      <c r="AT99" s="217"/>
      <c r="AU99" s="219"/>
      <c r="AV99" s="220"/>
      <c r="AW99" s="131"/>
      <c r="AX99" s="132"/>
      <c r="AY99" s="131"/>
      <c r="AZ99" s="132"/>
      <c r="BA99" s="117"/>
      <c r="BB99" s="148"/>
      <c r="BC99" s="137"/>
      <c r="BD99" s="255"/>
    </row>
    <row r="100" spans="4:56" ht="20.25" customHeight="1">
      <c r="D100" s="47">
        <v>91</v>
      </c>
      <c r="E100" s="88" t="s">
        <v>319</v>
      </c>
      <c r="F100" s="48"/>
      <c r="G100" s="48"/>
      <c r="H100" s="49">
        <v>2008</v>
      </c>
      <c r="I100" s="50" t="s">
        <v>222</v>
      </c>
      <c r="J100" s="36">
        <f>L100+N100+P100+R100+T100+V100+X100+Z100+AB100+AD100+AF100+AH100+AJ100+AL100+AN100+AP100+AR100+AT100+AV100+AX100+AZ100+BB100+BD100</f>
        <v>90</v>
      </c>
      <c r="K100" s="122"/>
      <c r="L100" s="123"/>
      <c r="M100" s="117"/>
      <c r="N100" s="148"/>
      <c r="O100" s="131"/>
      <c r="P100" s="132"/>
      <c r="Q100" s="117"/>
      <c r="R100" s="148"/>
      <c r="S100" s="131"/>
      <c r="T100" s="132"/>
      <c r="U100" s="131"/>
      <c r="V100" s="132"/>
      <c r="W100" s="131"/>
      <c r="X100" s="132"/>
      <c r="Y100" s="131"/>
      <c r="Z100" s="132"/>
      <c r="AA100" s="131"/>
      <c r="AB100" s="132"/>
      <c r="AC100" s="131"/>
      <c r="AD100" s="132"/>
      <c r="AE100" s="131"/>
      <c r="AF100" s="132"/>
      <c r="AG100" s="117"/>
      <c r="AH100" s="148"/>
      <c r="AI100" s="131"/>
      <c r="AJ100" s="132"/>
      <c r="AK100" s="137"/>
      <c r="AL100" s="138"/>
      <c r="AM100" s="219"/>
      <c r="AN100" s="220"/>
      <c r="AO100" s="219"/>
      <c r="AP100" s="220"/>
      <c r="AQ100" s="219"/>
      <c r="AR100" s="220"/>
      <c r="AS100" s="216"/>
      <c r="AT100" s="217"/>
      <c r="AU100" s="219"/>
      <c r="AV100" s="220"/>
      <c r="AW100" s="131"/>
      <c r="AX100" s="132"/>
      <c r="AY100" s="131"/>
      <c r="AZ100" s="132"/>
      <c r="BA100" s="117"/>
      <c r="BB100" s="148"/>
      <c r="BC100" s="137" t="s">
        <v>38</v>
      </c>
      <c r="BD100" s="255">
        <v>90</v>
      </c>
    </row>
    <row r="101" spans="4:56" ht="20.25" customHeight="1">
      <c r="D101" s="47">
        <v>92</v>
      </c>
      <c r="E101" s="88" t="s">
        <v>379</v>
      </c>
      <c r="F101" s="48"/>
      <c r="G101" s="48"/>
      <c r="H101" s="49">
        <v>2009</v>
      </c>
      <c r="I101" s="50" t="s">
        <v>75</v>
      </c>
      <c r="J101" s="36">
        <f>L101+N101+P101+R101+T101+V101+X101+Z101+AB101+AD101+AF101+AH101+AJ101+AL101+AN101+AP101+AR101+AT101+AV101+AX101+AZ101+BB101+BD101</f>
        <v>90</v>
      </c>
      <c r="K101" s="122"/>
      <c r="L101" s="123"/>
      <c r="M101" s="117"/>
      <c r="N101" s="148"/>
      <c r="O101" s="131"/>
      <c r="P101" s="132"/>
      <c r="Q101" s="117"/>
      <c r="R101" s="148"/>
      <c r="S101" s="131"/>
      <c r="T101" s="132"/>
      <c r="U101" s="131"/>
      <c r="V101" s="132"/>
      <c r="W101" s="131"/>
      <c r="X101" s="132"/>
      <c r="Y101" s="131"/>
      <c r="Z101" s="132"/>
      <c r="AA101" s="131"/>
      <c r="AB101" s="132"/>
      <c r="AC101" s="131"/>
      <c r="AD101" s="132"/>
      <c r="AE101" s="131"/>
      <c r="AF101" s="132"/>
      <c r="AG101" s="117"/>
      <c r="AH101" s="148"/>
      <c r="AI101" s="131"/>
      <c r="AJ101" s="132"/>
      <c r="AK101" s="137"/>
      <c r="AL101" s="138"/>
      <c r="AM101" s="219"/>
      <c r="AN101" s="220"/>
      <c r="AO101" s="219"/>
      <c r="AP101" s="220"/>
      <c r="AQ101" s="219"/>
      <c r="AR101" s="220"/>
      <c r="AS101" s="216"/>
      <c r="AT101" s="217"/>
      <c r="AU101" s="219"/>
      <c r="AV101" s="220"/>
      <c r="AW101" s="131"/>
      <c r="AX101" s="132"/>
      <c r="AY101" s="131"/>
      <c r="AZ101" s="132"/>
      <c r="BA101" s="117"/>
      <c r="BB101" s="148"/>
      <c r="BC101" s="137" t="s">
        <v>38</v>
      </c>
      <c r="BD101" s="255">
        <v>90</v>
      </c>
    </row>
    <row r="102" spans="4:56" ht="20.25" customHeight="1">
      <c r="D102" s="47">
        <v>93</v>
      </c>
      <c r="E102" s="88" t="s">
        <v>816</v>
      </c>
      <c r="F102" s="48"/>
      <c r="G102" s="48"/>
      <c r="H102" s="49">
        <v>2009</v>
      </c>
      <c r="I102" s="50" t="s">
        <v>2</v>
      </c>
      <c r="J102" s="36">
        <f>L102+N102+P102+R102+T102+V102+X102+Z102+AB102+AD102+AF102+AH102+AJ102+AL102+AN102+AP102+AR102+AT102+AV102+AX102+AZ102+BB102+BD102</f>
        <v>90</v>
      </c>
      <c r="K102" s="122"/>
      <c r="L102" s="123"/>
      <c r="M102" s="117"/>
      <c r="N102" s="148"/>
      <c r="O102" s="131"/>
      <c r="P102" s="132"/>
      <c r="Q102" s="117"/>
      <c r="R102" s="148"/>
      <c r="S102" s="131"/>
      <c r="T102" s="132"/>
      <c r="U102" s="131"/>
      <c r="V102" s="132"/>
      <c r="W102" s="131"/>
      <c r="X102" s="132"/>
      <c r="Y102" s="131"/>
      <c r="Z102" s="132"/>
      <c r="AA102" s="131"/>
      <c r="AB102" s="132"/>
      <c r="AC102" s="131"/>
      <c r="AD102" s="132"/>
      <c r="AE102" s="131"/>
      <c r="AF102" s="132"/>
      <c r="AG102" s="117"/>
      <c r="AH102" s="148"/>
      <c r="AI102" s="131"/>
      <c r="AJ102" s="132"/>
      <c r="AK102" s="137"/>
      <c r="AL102" s="138"/>
      <c r="AM102" s="219"/>
      <c r="AN102" s="220"/>
      <c r="AO102" s="219"/>
      <c r="AP102" s="220"/>
      <c r="AQ102" s="219"/>
      <c r="AR102" s="220"/>
      <c r="AS102" s="216"/>
      <c r="AT102" s="217"/>
      <c r="AU102" s="219"/>
      <c r="AV102" s="220"/>
      <c r="AW102" s="131"/>
      <c r="AX102" s="132"/>
      <c r="AY102" s="131"/>
      <c r="AZ102" s="132"/>
      <c r="BA102" s="117"/>
      <c r="BB102" s="148"/>
      <c r="BC102" s="137" t="s">
        <v>52</v>
      </c>
      <c r="BD102" s="255">
        <v>90</v>
      </c>
    </row>
    <row r="103" spans="4:56" ht="20.25" customHeight="1">
      <c r="D103" s="47">
        <v>94</v>
      </c>
      <c r="E103" s="95" t="s">
        <v>239</v>
      </c>
      <c r="F103" s="51"/>
      <c r="G103" s="51"/>
      <c r="H103" s="52">
        <v>2009</v>
      </c>
      <c r="I103" s="53" t="s">
        <v>3</v>
      </c>
      <c r="J103" s="36">
        <f>L103+N103+P103+R103+T103+V103+X103+Z103+AB103+AD103+AF103+AH103+AJ103+AL103+AN103+AP103+AR103+AT103+AV103+AX103+AZ103+BB103+BD103</f>
        <v>90</v>
      </c>
      <c r="K103" s="122"/>
      <c r="L103" s="123"/>
      <c r="M103" s="117"/>
      <c r="N103" s="148"/>
      <c r="O103" s="131"/>
      <c r="P103" s="132"/>
      <c r="Q103" s="117"/>
      <c r="R103" s="148"/>
      <c r="S103" s="131"/>
      <c r="T103" s="132"/>
      <c r="U103" s="131" t="s">
        <v>67</v>
      </c>
      <c r="V103" s="132">
        <v>45</v>
      </c>
      <c r="W103" s="131"/>
      <c r="X103" s="132"/>
      <c r="Y103" s="131"/>
      <c r="Z103" s="132"/>
      <c r="AA103" s="131" t="s">
        <v>67</v>
      </c>
      <c r="AB103" s="132">
        <v>45</v>
      </c>
      <c r="AC103" s="131"/>
      <c r="AD103" s="132"/>
      <c r="AE103" s="131"/>
      <c r="AF103" s="132"/>
      <c r="AG103" s="117"/>
      <c r="AH103" s="148"/>
      <c r="AI103" s="131"/>
      <c r="AJ103" s="132"/>
      <c r="AK103" s="137"/>
      <c r="AL103" s="138"/>
      <c r="AM103" s="219"/>
      <c r="AN103" s="220"/>
      <c r="AO103" s="219"/>
      <c r="AP103" s="220"/>
      <c r="AQ103" s="219"/>
      <c r="AR103" s="220"/>
      <c r="AS103" s="216"/>
      <c r="AT103" s="217"/>
      <c r="AU103" s="219"/>
      <c r="AV103" s="220"/>
      <c r="AW103" s="131"/>
      <c r="AX103" s="132"/>
      <c r="AY103" s="131"/>
      <c r="AZ103" s="132"/>
      <c r="BA103" s="117"/>
      <c r="BB103" s="148"/>
      <c r="BC103" s="137"/>
      <c r="BD103" s="255"/>
    </row>
    <row r="104" spans="4:56" ht="20.25" customHeight="1">
      <c r="D104" s="47">
        <v>95</v>
      </c>
      <c r="E104" s="88" t="s">
        <v>576</v>
      </c>
      <c r="F104" s="48"/>
      <c r="G104" s="48"/>
      <c r="H104" s="49">
        <v>2009</v>
      </c>
      <c r="I104" s="50" t="s">
        <v>170</v>
      </c>
      <c r="J104" s="36">
        <f>L104+N104+P104+R104+T104+V104+X104+Z104+AB104+AD104+AF104+AH104+AJ104+AL104+AN104+AP104+AR104+AT104+AV104+AX104+AZ104+BB104+BD104</f>
        <v>90</v>
      </c>
      <c r="K104" s="122"/>
      <c r="L104" s="123"/>
      <c r="M104" s="117"/>
      <c r="N104" s="148"/>
      <c r="O104" s="131"/>
      <c r="P104" s="132"/>
      <c r="Q104" s="117"/>
      <c r="R104" s="148"/>
      <c r="S104" s="131"/>
      <c r="T104" s="132"/>
      <c r="U104" s="131"/>
      <c r="V104" s="132"/>
      <c r="W104" s="131"/>
      <c r="X104" s="132"/>
      <c r="Y104" s="131"/>
      <c r="Z104" s="132"/>
      <c r="AA104" s="131"/>
      <c r="AB104" s="132"/>
      <c r="AC104" s="131"/>
      <c r="AD104" s="132"/>
      <c r="AE104" s="131"/>
      <c r="AF104" s="132"/>
      <c r="AG104" s="117"/>
      <c r="AH104" s="148"/>
      <c r="AI104" s="131"/>
      <c r="AJ104" s="132"/>
      <c r="AK104" s="137" t="s">
        <v>52</v>
      </c>
      <c r="AL104" s="138">
        <v>90</v>
      </c>
      <c r="AM104" s="219"/>
      <c r="AN104" s="220"/>
      <c r="AO104" s="219"/>
      <c r="AP104" s="220"/>
      <c r="AQ104" s="219"/>
      <c r="AR104" s="220"/>
      <c r="AS104" s="216"/>
      <c r="AT104" s="217"/>
      <c r="AU104" s="219"/>
      <c r="AV104" s="220"/>
      <c r="AW104" s="131"/>
      <c r="AX104" s="132"/>
      <c r="AY104" s="131"/>
      <c r="AZ104" s="132"/>
      <c r="BA104" s="117"/>
      <c r="BB104" s="148"/>
      <c r="BC104" s="137"/>
      <c r="BD104" s="255"/>
    </row>
    <row r="105" spans="4:56" ht="20.25" customHeight="1">
      <c r="D105" s="47">
        <v>96</v>
      </c>
      <c r="E105" s="88" t="s">
        <v>352</v>
      </c>
      <c r="F105" s="48"/>
      <c r="G105" s="48"/>
      <c r="H105" s="49">
        <v>2009</v>
      </c>
      <c r="I105" s="50" t="s">
        <v>4</v>
      </c>
      <c r="J105" s="36">
        <f>L105+N105+P105+R105+T105+V105+X105+Z105+AB105+AD105+AF105+AH105+AJ105+AL105+AN105+AP105+AR105+AT105+AV105+AX105+AZ105+BB105+BD105</f>
        <v>90</v>
      </c>
      <c r="K105" s="122"/>
      <c r="L105" s="123"/>
      <c r="M105" s="117" t="s">
        <v>70</v>
      </c>
      <c r="N105" s="148">
        <v>90</v>
      </c>
      <c r="O105" s="131"/>
      <c r="P105" s="132"/>
      <c r="Q105" s="117"/>
      <c r="R105" s="148"/>
      <c r="S105" s="131"/>
      <c r="T105" s="132"/>
      <c r="U105" s="131"/>
      <c r="V105" s="132"/>
      <c r="W105" s="131"/>
      <c r="X105" s="132"/>
      <c r="Y105" s="131"/>
      <c r="Z105" s="132"/>
      <c r="AA105" s="131"/>
      <c r="AB105" s="132"/>
      <c r="AC105" s="131"/>
      <c r="AD105" s="132"/>
      <c r="AE105" s="131"/>
      <c r="AF105" s="132"/>
      <c r="AG105" s="117"/>
      <c r="AH105" s="148"/>
      <c r="AI105" s="131"/>
      <c r="AJ105" s="132"/>
      <c r="AK105" s="137"/>
      <c r="AL105" s="138"/>
      <c r="AM105" s="219"/>
      <c r="AN105" s="220"/>
      <c r="AO105" s="219"/>
      <c r="AP105" s="220"/>
      <c r="AQ105" s="219"/>
      <c r="AR105" s="220"/>
      <c r="AS105" s="216"/>
      <c r="AT105" s="217"/>
      <c r="AU105" s="219"/>
      <c r="AV105" s="220"/>
      <c r="AW105" s="131"/>
      <c r="AX105" s="132"/>
      <c r="AY105" s="131"/>
      <c r="AZ105" s="132"/>
      <c r="BA105" s="117"/>
      <c r="BB105" s="148"/>
      <c r="BC105" s="137"/>
      <c r="BD105" s="255"/>
    </row>
    <row r="106" spans="4:56" ht="20.25" customHeight="1">
      <c r="D106" s="47">
        <v>97</v>
      </c>
      <c r="E106" s="95" t="s">
        <v>74</v>
      </c>
      <c r="F106" s="51"/>
      <c r="G106" s="51"/>
      <c r="H106" s="52">
        <v>2011</v>
      </c>
      <c r="I106" s="53" t="s">
        <v>1</v>
      </c>
      <c r="J106" s="36">
        <f>L106+N106+P106+R106+T106+V106+X106+Z106+AB106+AD106+AF106+AH106+AJ106+AL106+AN106+AP106+AR106+AT106+AV106+AX106+AZ106+BB106+BD106</f>
        <v>90</v>
      </c>
      <c r="K106" s="122"/>
      <c r="L106" s="123"/>
      <c r="M106" s="117"/>
      <c r="N106" s="148"/>
      <c r="O106" s="131"/>
      <c r="P106" s="132"/>
      <c r="Q106" s="117"/>
      <c r="R106" s="148"/>
      <c r="S106" s="131"/>
      <c r="T106" s="132"/>
      <c r="U106" s="131"/>
      <c r="V106" s="132"/>
      <c r="W106" s="131"/>
      <c r="X106" s="132"/>
      <c r="Y106" s="131" t="s">
        <v>70</v>
      </c>
      <c r="Z106" s="132">
        <v>45</v>
      </c>
      <c r="AA106" s="131"/>
      <c r="AB106" s="132"/>
      <c r="AC106" s="131"/>
      <c r="AD106" s="132"/>
      <c r="AE106" s="131"/>
      <c r="AF106" s="132"/>
      <c r="AG106" s="117"/>
      <c r="AH106" s="148"/>
      <c r="AI106" s="131"/>
      <c r="AJ106" s="132"/>
      <c r="AK106" s="137"/>
      <c r="AL106" s="138"/>
      <c r="AM106" s="219"/>
      <c r="AN106" s="220"/>
      <c r="AO106" s="219"/>
      <c r="AP106" s="220"/>
      <c r="AQ106" s="219"/>
      <c r="AR106" s="220"/>
      <c r="AS106" s="216"/>
      <c r="AT106" s="217"/>
      <c r="AU106" s="219" t="s">
        <v>70</v>
      </c>
      <c r="AV106" s="220">
        <v>45</v>
      </c>
      <c r="AW106" s="131"/>
      <c r="AX106" s="132"/>
      <c r="AY106" s="131"/>
      <c r="AZ106" s="132"/>
      <c r="BA106" s="117"/>
      <c r="BB106" s="148"/>
      <c r="BC106" s="137"/>
      <c r="BD106" s="255"/>
    </row>
    <row r="107" spans="4:56" ht="20.25" customHeight="1">
      <c r="D107" s="47">
        <v>98</v>
      </c>
      <c r="E107" s="95" t="s">
        <v>300</v>
      </c>
      <c r="F107" s="51"/>
      <c r="G107" s="51"/>
      <c r="H107" s="52">
        <v>2012</v>
      </c>
      <c r="I107" s="53" t="s">
        <v>9</v>
      </c>
      <c r="J107" s="36">
        <f>L107+N107+P107+R107+T107+V107+X107+Z107+AB107+AD107+AF107+AH107+AJ107+AL107+AN107+AP107+AR107+AT107+AV107+AX107+AZ107+BB107+BD107</f>
        <v>90</v>
      </c>
      <c r="K107" s="122"/>
      <c r="L107" s="123"/>
      <c r="M107" s="117"/>
      <c r="N107" s="148"/>
      <c r="O107" s="131"/>
      <c r="P107" s="132"/>
      <c r="Q107" s="117"/>
      <c r="R107" s="148"/>
      <c r="S107" s="131"/>
      <c r="T107" s="132"/>
      <c r="U107" s="131"/>
      <c r="V107" s="132"/>
      <c r="W107" s="131"/>
      <c r="X107" s="132"/>
      <c r="Y107" s="131"/>
      <c r="Z107" s="132"/>
      <c r="AA107" s="131"/>
      <c r="AB107" s="132"/>
      <c r="AC107" s="131"/>
      <c r="AD107" s="132"/>
      <c r="AE107" s="131"/>
      <c r="AF107" s="132"/>
      <c r="AG107" s="117"/>
      <c r="AH107" s="148"/>
      <c r="AI107" s="131"/>
      <c r="AJ107" s="132"/>
      <c r="AK107" s="137"/>
      <c r="AL107" s="138"/>
      <c r="AM107" s="219"/>
      <c r="AN107" s="220"/>
      <c r="AO107" s="219"/>
      <c r="AP107" s="220"/>
      <c r="AQ107" s="219"/>
      <c r="AR107" s="220"/>
      <c r="AS107" s="216"/>
      <c r="AT107" s="217"/>
      <c r="AU107" s="219"/>
      <c r="AV107" s="220"/>
      <c r="AW107" s="131"/>
      <c r="AX107" s="132"/>
      <c r="AY107" s="131"/>
      <c r="AZ107" s="132"/>
      <c r="BA107" s="117"/>
      <c r="BB107" s="148"/>
      <c r="BC107" s="137" t="s">
        <v>38</v>
      </c>
      <c r="BD107" s="255">
        <v>90</v>
      </c>
    </row>
    <row r="108" spans="4:56" ht="20.25" customHeight="1">
      <c r="D108" s="47">
        <v>99</v>
      </c>
      <c r="E108" s="95" t="s">
        <v>264</v>
      </c>
      <c r="F108" s="51"/>
      <c r="G108" s="51"/>
      <c r="H108" s="52">
        <v>2012</v>
      </c>
      <c r="I108" s="53" t="s">
        <v>9</v>
      </c>
      <c r="J108" s="36">
        <f>L108+N108+P108+R108+T108+V108+X108+Z108+AB108+AD108+AF108+AH108+AJ108+AL108+AN108+AP108+AR108+AT108+AV108+AX108+AZ108+BB108+BD108</f>
        <v>90</v>
      </c>
      <c r="K108" s="122"/>
      <c r="L108" s="123"/>
      <c r="M108" s="117"/>
      <c r="N108" s="148"/>
      <c r="O108" s="131"/>
      <c r="P108" s="132"/>
      <c r="Q108" s="117"/>
      <c r="R108" s="148"/>
      <c r="S108" s="131"/>
      <c r="T108" s="132"/>
      <c r="U108" s="131"/>
      <c r="V108" s="132"/>
      <c r="W108" s="131"/>
      <c r="X108" s="132"/>
      <c r="Y108" s="131"/>
      <c r="Z108" s="132"/>
      <c r="AA108" s="131"/>
      <c r="AB108" s="132"/>
      <c r="AC108" s="131"/>
      <c r="AD108" s="132"/>
      <c r="AE108" s="131"/>
      <c r="AF108" s="132"/>
      <c r="AG108" s="117"/>
      <c r="AH108" s="148"/>
      <c r="AI108" s="131"/>
      <c r="AJ108" s="132"/>
      <c r="AK108" s="137"/>
      <c r="AL108" s="138"/>
      <c r="AM108" s="219"/>
      <c r="AN108" s="220"/>
      <c r="AO108" s="219"/>
      <c r="AP108" s="220"/>
      <c r="AQ108" s="219"/>
      <c r="AR108" s="220"/>
      <c r="AS108" s="216"/>
      <c r="AT108" s="217"/>
      <c r="AU108" s="219"/>
      <c r="AV108" s="220"/>
      <c r="AW108" s="131"/>
      <c r="AX108" s="132"/>
      <c r="AY108" s="131"/>
      <c r="AZ108" s="132"/>
      <c r="BA108" s="117"/>
      <c r="BB108" s="148"/>
      <c r="BC108" s="137" t="s">
        <v>38</v>
      </c>
      <c r="BD108" s="255">
        <v>90</v>
      </c>
    </row>
    <row r="109" spans="4:56" ht="20.25" customHeight="1">
      <c r="D109" s="47">
        <v>100</v>
      </c>
      <c r="E109" s="88" t="s">
        <v>477</v>
      </c>
      <c r="F109" s="48"/>
      <c r="G109" s="48"/>
      <c r="H109" s="49">
        <v>2009</v>
      </c>
      <c r="I109" s="50" t="s">
        <v>3</v>
      </c>
      <c r="J109" s="36">
        <f>L109+N109+P109+R109+T109+V109+X109+Z109+AB109+AD109+AF109+AH109+AJ109+AL109+AN109+AP109+AR109+AT109+AV109+AX109+AZ109+BB109+BD109</f>
        <v>80</v>
      </c>
      <c r="K109" s="122"/>
      <c r="L109" s="123"/>
      <c r="M109" s="117"/>
      <c r="N109" s="148"/>
      <c r="O109" s="131"/>
      <c r="P109" s="132"/>
      <c r="Q109" s="117"/>
      <c r="R109" s="148"/>
      <c r="S109" s="131"/>
      <c r="T109" s="132"/>
      <c r="U109" s="131" t="s">
        <v>25</v>
      </c>
      <c r="V109" s="132">
        <v>25</v>
      </c>
      <c r="W109" s="131"/>
      <c r="X109" s="132"/>
      <c r="Y109" s="131"/>
      <c r="Z109" s="132"/>
      <c r="AA109" s="131" t="s">
        <v>69</v>
      </c>
      <c r="AB109" s="132">
        <v>55</v>
      </c>
      <c r="AC109" s="131"/>
      <c r="AD109" s="132"/>
      <c r="AE109" s="131"/>
      <c r="AF109" s="132"/>
      <c r="AG109" s="117"/>
      <c r="AH109" s="148"/>
      <c r="AI109" s="131"/>
      <c r="AJ109" s="132"/>
      <c r="AK109" s="137"/>
      <c r="AL109" s="138"/>
      <c r="AM109" s="219"/>
      <c r="AN109" s="220"/>
      <c r="AO109" s="219"/>
      <c r="AP109" s="220"/>
      <c r="AQ109" s="219"/>
      <c r="AR109" s="220"/>
      <c r="AS109" s="216"/>
      <c r="AT109" s="217"/>
      <c r="AU109" s="219"/>
      <c r="AV109" s="220"/>
      <c r="AW109" s="131"/>
      <c r="AX109" s="132"/>
      <c r="AY109" s="131"/>
      <c r="AZ109" s="132"/>
      <c r="BA109" s="117"/>
      <c r="BB109" s="148"/>
      <c r="BC109" s="137"/>
      <c r="BD109" s="255"/>
    </row>
    <row r="110" spans="4:56" ht="20.25" customHeight="1">
      <c r="D110" s="47">
        <v>101</v>
      </c>
      <c r="E110" s="88" t="s">
        <v>620</v>
      </c>
      <c r="F110" s="48"/>
      <c r="G110" s="48"/>
      <c r="H110" s="49">
        <v>2008</v>
      </c>
      <c r="I110" s="50" t="s">
        <v>608</v>
      </c>
      <c r="J110" s="36">
        <f>L110+N110+P110+R110+T110+V110+X110+Z110+AB110+AD110+AF110+AH110+AJ110+AL110+AN110+AP110+AR110+AT110+AV110+AX110+AZ110+BB110+BD110</f>
        <v>75</v>
      </c>
      <c r="K110" s="122"/>
      <c r="L110" s="123"/>
      <c r="M110" s="117"/>
      <c r="N110" s="148"/>
      <c r="O110" s="131"/>
      <c r="P110" s="132"/>
      <c r="Q110" s="117"/>
      <c r="R110" s="148"/>
      <c r="S110" s="131"/>
      <c r="T110" s="132"/>
      <c r="U110" s="131"/>
      <c r="V110" s="132"/>
      <c r="W110" s="131"/>
      <c r="X110" s="132"/>
      <c r="Y110" s="131"/>
      <c r="Z110" s="132"/>
      <c r="AA110" s="131"/>
      <c r="AB110" s="132"/>
      <c r="AC110" s="131"/>
      <c r="AD110" s="132"/>
      <c r="AE110" s="131"/>
      <c r="AF110" s="132"/>
      <c r="AG110" s="117"/>
      <c r="AH110" s="148"/>
      <c r="AI110" s="131"/>
      <c r="AJ110" s="132"/>
      <c r="AK110" s="137"/>
      <c r="AL110" s="138"/>
      <c r="AM110" s="219"/>
      <c r="AN110" s="220"/>
      <c r="AO110" s="219"/>
      <c r="AP110" s="220"/>
      <c r="AQ110" s="219"/>
      <c r="AR110" s="220"/>
      <c r="AS110" s="216" t="s">
        <v>38</v>
      </c>
      <c r="AT110" s="217">
        <v>75</v>
      </c>
      <c r="AU110" s="219"/>
      <c r="AV110" s="220"/>
      <c r="AW110" s="131"/>
      <c r="AX110" s="132"/>
      <c r="AY110" s="131"/>
      <c r="AZ110" s="132"/>
      <c r="BA110" s="117"/>
      <c r="BB110" s="148"/>
      <c r="BC110" s="137"/>
      <c r="BD110" s="255"/>
    </row>
    <row r="111" spans="4:56" ht="20.25" customHeight="1">
      <c r="D111" s="47">
        <v>102</v>
      </c>
      <c r="E111" s="88" t="s">
        <v>623</v>
      </c>
      <c r="F111" s="48"/>
      <c r="G111" s="48"/>
      <c r="H111" s="49">
        <v>2008</v>
      </c>
      <c r="I111" s="50" t="s">
        <v>297</v>
      </c>
      <c r="J111" s="36">
        <f>L111+N111+P111+R111+T111+V111+X111+Z111+AB111+AD111+AF111+AH111+AJ111+AL111+AN111+AP111+AR111+AT111+AV111+AX111+AZ111+BB111+BD111</f>
        <v>75</v>
      </c>
      <c r="K111" s="122"/>
      <c r="L111" s="123"/>
      <c r="M111" s="117"/>
      <c r="N111" s="148"/>
      <c r="O111" s="131"/>
      <c r="P111" s="132"/>
      <c r="Q111" s="117"/>
      <c r="R111" s="148"/>
      <c r="S111" s="131"/>
      <c r="T111" s="132"/>
      <c r="U111" s="131"/>
      <c r="V111" s="132"/>
      <c r="W111" s="131"/>
      <c r="X111" s="132"/>
      <c r="Y111" s="131"/>
      <c r="Z111" s="132"/>
      <c r="AA111" s="131"/>
      <c r="AB111" s="132"/>
      <c r="AC111" s="131"/>
      <c r="AD111" s="132"/>
      <c r="AE111" s="131"/>
      <c r="AF111" s="132"/>
      <c r="AG111" s="117"/>
      <c r="AH111" s="148"/>
      <c r="AI111" s="131"/>
      <c r="AJ111" s="132"/>
      <c r="AK111" s="137"/>
      <c r="AL111" s="138"/>
      <c r="AM111" s="219"/>
      <c r="AN111" s="220"/>
      <c r="AO111" s="219"/>
      <c r="AP111" s="220"/>
      <c r="AQ111" s="219"/>
      <c r="AR111" s="220"/>
      <c r="AS111" s="216" t="s">
        <v>52</v>
      </c>
      <c r="AT111" s="217">
        <v>75</v>
      </c>
      <c r="AU111" s="219"/>
      <c r="AV111" s="220"/>
      <c r="AW111" s="131"/>
      <c r="AX111" s="132"/>
      <c r="AY111" s="131"/>
      <c r="AZ111" s="132"/>
      <c r="BA111" s="117"/>
      <c r="BB111" s="148"/>
      <c r="BC111" s="137"/>
      <c r="BD111" s="255"/>
    </row>
    <row r="112" spans="4:56" ht="20.25" customHeight="1">
      <c r="D112" s="47">
        <v>103</v>
      </c>
      <c r="E112" s="88" t="s">
        <v>622</v>
      </c>
      <c r="F112" s="48"/>
      <c r="G112" s="48"/>
      <c r="H112" s="49">
        <v>2008</v>
      </c>
      <c r="I112" s="50" t="s">
        <v>297</v>
      </c>
      <c r="J112" s="36">
        <f>L112+N112+P112+R112+T112+V112+X112+Z112+AB112+AD112+AF112+AH112+AJ112+AL112+AN112+AP112+AR112+AT112+AV112+AX112+AZ112+BB112+BD112</f>
        <v>75</v>
      </c>
      <c r="K112" s="122"/>
      <c r="L112" s="123"/>
      <c r="M112" s="117"/>
      <c r="N112" s="148"/>
      <c r="O112" s="131"/>
      <c r="P112" s="132"/>
      <c r="Q112" s="117"/>
      <c r="R112" s="148"/>
      <c r="S112" s="131"/>
      <c r="T112" s="132"/>
      <c r="U112" s="131"/>
      <c r="V112" s="132"/>
      <c r="W112" s="131"/>
      <c r="X112" s="132"/>
      <c r="Y112" s="131"/>
      <c r="Z112" s="132"/>
      <c r="AA112" s="131"/>
      <c r="AB112" s="132"/>
      <c r="AC112" s="131"/>
      <c r="AD112" s="132"/>
      <c r="AE112" s="131"/>
      <c r="AF112" s="132"/>
      <c r="AG112" s="117"/>
      <c r="AH112" s="148"/>
      <c r="AI112" s="131"/>
      <c r="AJ112" s="132"/>
      <c r="AK112" s="137"/>
      <c r="AL112" s="138"/>
      <c r="AM112" s="219"/>
      <c r="AN112" s="220"/>
      <c r="AO112" s="219"/>
      <c r="AP112" s="220"/>
      <c r="AQ112" s="219"/>
      <c r="AR112" s="220"/>
      <c r="AS112" s="216" t="s">
        <v>52</v>
      </c>
      <c r="AT112" s="217">
        <v>75</v>
      </c>
      <c r="AU112" s="219"/>
      <c r="AV112" s="220"/>
      <c r="AW112" s="131"/>
      <c r="AX112" s="132"/>
      <c r="AY112" s="131"/>
      <c r="AZ112" s="132"/>
      <c r="BA112" s="117"/>
      <c r="BB112" s="148"/>
      <c r="BC112" s="137"/>
      <c r="BD112" s="255"/>
    </row>
    <row r="113" spans="4:56" ht="20.25" customHeight="1">
      <c r="D113" s="47">
        <v>104</v>
      </c>
      <c r="E113" s="95" t="s">
        <v>501</v>
      </c>
      <c r="F113" s="51"/>
      <c r="G113" s="51" t="s">
        <v>837</v>
      </c>
      <c r="H113" s="52">
        <v>2007</v>
      </c>
      <c r="I113" s="53" t="s">
        <v>159</v>
      </c>
      <c r="J113" s="36">
        <f>L113+N113+P113+R113+T113+V113+X113+Z113+AB113+AD113+AF113+AH113+AJ113+AL113+AN113+AP113+AR113+AT113+AV113+AX113+AZ113+BB113+BD113</f>
        <v>70</v>
      </c>
      <c r="K113" s="122"/>
      <c r="L113" s="123"/>
      <c r="M113" s="117"/>
      <c r="N113" s="148"/>
      <c r="O113" s="131"/>
      <c r="P113" s="132"/>
      <c r="Q113" s="117"/>
      <c r="R113" s="148"/>
      <c r="S113" s="131"/>
      <c r="T113" s="132"/>
      <c r="U113" s="131"/>
      <c r="V113" s="132"/>
      <c r="W113" s="131">
        <v>3</v>
      </c>
      <c r="X113" s="132">
        <v>70</v>
      </c>
      <c r="Y113" s="131"/>
      <c r="Z113" s="132"/>
      <c r="AA113" s="131"/>
      <c r="AB113" s="132"/>
      <c r="AC113" s="131"/>
      <c r="AD113" s="132"/>
      <c r="AE113" s="131"/>
      <c r="AF113" s="132"/>
      <c r="AG113" s="117"/>
      <c r="AH113" s="148"/>
      <c r="AI113" s="131"/>
      <c r="AJ113" s="132"/>
      <c r="AK113" s="137"/>
      <c r="AL113" s="138"/>
      <c r="AM113" s="219"/>
      <c r="AN113" s="220"/>
      <c r="AO113" s="219"/>
      <c r="AP113" s="220"/>
      <c r="AQ113" s="219"/>
      <c r="AR113" s="220"/>
      <c r="AS113" s="216"/>
      <c r="AT113" s="217"/>
      <c r="AU113" s="219"/>
      <c r="AV113" s="220"/>
      <c r="AW113" s="131"/>
      <c r="AX113" s="132"/>
      <c r="AY113" s="131"/>
      <c r="AZ113" s="132"/>
      <c r="BA113" s="117"/>
      <c r="BB113" s="148"/>
      <c r="BC113" s="137"/>
      <c r="BD113" s="255"/>
    </row>
    <row r="114" spans="4:56" ht="20.25" customHeight="1">
      <c r="D114" s="47">
        <v>105</v>
      </c>
      <c r="E114" s="88" t="s">
        <v>683</v>
      </c>
      <c r="F114" s="48"/>
      <c r="G114" s="48"/>
      <c r="H114" s="49">
        <v>2008</v>
      </c>
      <c r="I114" s="50" t="s">
        <v>297</v>
      </c>
      <c r="J114" s="36">
        <f>L114+N114+P114+R114+T114+V114+X114+Z114+AB114+AD114+AF114+AH114+AJ114+AL114+AN114+AP114+AR114+AT114+AV114+AX114+AZ114+BB114+BD114</f>
        <v>70</v>
      </c>
      <c r="K114" s="122"/>
      <c r="L114" s="123"/>
      <c r="M114" s="117"/>
      <c r="N114" s="148"/>
      <c r="O114" s="131"/>
      <c r="P114" s="132"/>
      <c r="Q114" s="117"/>
      <c r="R114" s="148"/>
      <c r="S114" s="131"/>
      <c r="T114" s="132"/>
      <c r="U114" s="131"/>
      <c r="V114" s="132"/>
      <c r="W114" s="131"/>
      <c r="X114" s="132"/>
      <c r="Y114" s="131"/>
      <c r="Z114" s="132"/>
      <c r="AA114" s="131"/>
      <c r="AB114" s="132"/>
      <c r="AC114" s="131"/>
      <c r="AD114" s="132"/>
      <c r="AE114" s="131"/>
      <c r="AF114" s="132"/>
      <c r="AG114" s="117"/>
      <c r="AH114" s="148"/>
      <c r="AI114" s="131"/>
      <c r="AJ114" s="132"/>
      <c r="AK114" s="137"/>
      <c r="AL114" s="138"/>
      <c r="AM114" s="219"/>
      <c r="AN114" s="220"/>
      <c r="AO114" s="219"/>
      <c r="AP114" s="220"/>
      <c r="AQ114" s="219" t="s">
        <v>11</v>
      </c>
      <c r="AR114" s="220">
        <v>70</v>
      </c>
      <c r="AS114" s="216"/>
      <c r="AT114" s="217"/>
      <c r="AU114" s="219"/>
      <c r="AV114" s="220"/>
      <c r="AW114" s="131"/>
      <c r="AX114" s="132"/>
      <c r="AY114" s="131"/>
      <c r="AZ114" s="132"/>
      <c r="BA114" s="117"/>
      <c r="BB114" s="148"/>
      <c r="BC114" s="137"/>
      <c r="BD114" s="255"/>
    </row>
    <row r="115" spans="4:56" ht="20.25" customHeight="1">
      <c r="D115" s="47">
        <v>106</v>
      </c>
      <c r="E115" s="95" t="s">
        <v>375</v>
      </c>
      <c r="F115" s="51"/>
      <c r="G115" s="51"/>
      <c r="H115" s="52">
        <v>2009</v>
      </c>
      <c r="I115" s="53" t="s">
        <v>75</v>
      </c>
      <c r="J115" s="36">
        <f>L115+N115+P115+R115+T115+V115+X115+Z115+AB115+AD115+AF115+AH115+AJ115+AL115+AN115+AP115+AR115+AT115+AV115+AX115+AZ115+BB115+BD115</f>
        <v>70</v>
      </c>
      <c r="K115" s="122"/>
      <c r="L115" s="123"/>
      <c r="M115" s="117" t="s">
        <v>38</v>
      </c>
      <c r="N115" s="148">
        <v>70</v>
      </c>
      <c r="O115" s="131"/>
      <c r="P115" s="132"/>
      <c r="Q115" s="117"/>
      <c r="R115" s="148"/>
      <c r="S115" s="131"/>
      <c r="T115" s="132"/>
      <c r="U115" s="131"/>
      <c r="V115" s="132"/>
      <c r="W115" s="131"/>
      <c r="X115" s="132"/>
      <c r="Y115" s="131"/>
      <c r="Z115" s="132"/>
      <c r="AA115" s="131"/>
      <c r="AB115" s="132"/>
      <c r="AC115" s="131"/>
      <c r="AD115" s="132"/>
      <c r="AE115" s="131"/>
      <c r="AF115" s="132"/>
      <c r="AG115" s="117"/>
      <c r="AH115" s="148"/>
      <c r="AI115" s="131"/>
      <c r="AJ115" s="132"/>
      <c r="AK115" s="137"/>
      <c r="AL115" s="138"/>
      <c r="AM115" s="219"/>
      <c r="AN115" s="220"/>
      <c r="AO115" s="219"/>
      <c r="AP115" s="220"/>
      <c r="AQ115" s="219"/>
      <c r="AR115" s="220"/>
      <c r="AS115" s="216"/>
      <c r="AT115" s="217"/>
      <c r="AU115" s="219"/>
      <c r="AV115" s="220"/>
      <c r="AW115" s="131"/>
      <c r="AX115" s="132"/>
      <c r="AY115" s="131"/>
      <c r="AZ115" s="132"/>
      <c r="BA115" s="117"/>
      <c r="BB115" s="148"/>
      <c r="BC115" s="137"/>
      <c r="BD115" s="255"/>
    </row>
    <row r="116" spans="4:56" ht="20.25" customHeight="1">
      <c r="D116" s="47">
        <v>107</v>
      </c>
      <c r="E116" s="88" t="s">
        <v>90</v>
      </c>
      <c r="F116" s="48"/>
      <c r="G116" s="48"/>
      <c r="H116" s="49">
        <v>2014</v>
      </c>
      <c r="I116" s="50" t="s">
        <v>7</v>
      </c>
      <c r="J116" s="36">
        <f>L116+N116+P116+R116+T116+V116+X116+Z116+AB116+AD116+AF116+AH116+AJ116+AL116+AN116+AP116+AR116+AT116+AV116+AX116+AZ116+BB116+BD116</f>
        <v>70</v>
      </c>
      <c r="K116" s="122"/>
      <c r="L116" s="123"/>
      <c r="M116" s="117"/>
      <c r="N116" s="148"/>
      <c r="O116" s="131"/>
      <c r="P116" s="132"/>
      <c r="Q116" s="117"/>
      <c r="R116" s="148"/>
      <c r="S116" s="131"/>
      <c r="T116" s="132"/>
      <c r="U116" s="131"/>
      <c r="V116" s="132"/>
      <c r="W116" s="131"/>
      <c r="X116" s="132"/>
      <c r="Y116" s="131"/>
      <c r="Z116" s="132"/>
      <c r="AA116" s="131"/>
      <c r="AB116" s="132"/>
      <c r="AC116" s="131"/>
      <c r="AD116" s="132"/>
      <c r="AE116" s="131"/>
      <c r="AF116" s="132"/>
      <c r="AG116" s="117"/>
      <c r="AH116" s="148"/>
      <c r="AI116" s="131"/>
      <c r="AJ116" s="132"/>
      <c r="AK116" s="137"/>
      <c r="AL116" s="138"/>
      <c r="AM116" s="219"/>
      <c r="AN116" s="220"/>
      <c r="AO116" s="219"/>
      <c r="AP116" s="220"/>
      <c r="AQ116" s="219"/>
      <c r="AR116" s="220"/>
      <c r="AS116" s="216"/>
      <c r="AT116" s="217"/>
      <c r="AU116" s="219"/>
      <c r="AV116" s="220"/>
      <c r="AW116" s="131"/>
      <c r="AX116" s="132"/>
      <c r="AY116" s="131" t="s">
        <v>11</v>
      </c>
      <c r="AZ116" s="132">
        <v>70</v>
      </c>
      <c r="BA116" s="117"/>
      <c r="BB116" s="148"/>
      <c r="BC116" s="137"/>
      <c r="BD116" s="255"/>
    </row>
    <row r="117" spans="4:56" ht="20.25" customHeight="1">
      <c r="D117" s="47">
        <v>108</v>
      </c>
      <c r="E117" s="95" t="s">
        <v>652</v>
      </c>
      <c r="F117" s="51"/>
      <c r="G117" s="51" t="s">
        <v>837</v>
      </c>
      <c r="H117" s="52">
        <v>2007</v>
      </c>
      <c r="I117" s="53" t="s">
        <v>4</v>
      </c>
      <c r="J117" s="36">
        <f>L117+N117+P117+R117+T117+V117+X117+Z117+AB117+AD117+AF117+AH117+AJ117+AL117+AN117+AP117+AR117+AT117+AV117+AX117+AZ117+BB117+BD117</f>
        <v>60</v>
      </c>
      <c r="K117" s="122"/>
      <c r="L117" s="123"/>
      <c r="M117" s="117"/>
      <c r="N117" s="148"/>
      <c r="O117" s="131"/>
      <c r="P117" s="132"/>
      <c r="Q117" s="117"/>
      <c r="R117" s="148"/>
      <c r="S117" s="131"/>
      <c r="T117" s="132"/>
      <c r="U117" s="131"/>
      <c r="V117" s="132"/>
      <c r="W117" s="131"/>
      <c r="X117" s="132"/>
      <c r="Y117" s="131"/>
      <c r="Z117" s="132"/>
      <c r="AA117" s="131"/>
      <c r="AB117" s="132"/>
      <c r="AC117" s="131"/>
      <c r="AD117" s="132"/>
      <c r="AE117" s="131"/>
      <c r="AF117" s="132"/>
      <c r="AG117" s="117"/>
      <c r="AH117" s="148"/>
      <c r="AI117" s="131"/>
      <c r="AJ117" s="132"/>
      <c r="AK117" s="137"/>
      <c r="AL117" s="138"/>
      <c r="AM117" s="219"/>
      <c r="AN117" s="220"/>
      <c r="AO117" s="219" t="s">
        <v>25</v>
      </c>
      <c r="AP117" s="220">
        <v>15</v>
      </c>
      <c r="AQ117" s="219"/>
      <c r="AR117" s="220"/>
      <c r="AS117" s="216"/>
      <c r="AT117" s="217"/>
      <c r="AU117" s="219" t="s">
        <v>70</v>
      </c>
      <c r="AV117" s="220">
        <v>45</v>
      </c>
      <c r="AW117" s="131"/>
      <c r="AX117" s="132"/>
      <c r="AY117" s="131"/>
      <c r="AZ117" s="132"/>
      <c r="BA117" s="117"/>
      <c r="BB117" s="148"/>
      <c r="BC117" s="137"/>
      <c r="BD117" s="255"/>
    </row>
    <row r="118" spans="4:56" ht="20.25" customHeight="1">
      <c r="D118" s="47">
        <v>109</v>
      </c>
      <c r="E118" s="88" t="s">
        <v>686</v>
      </c>
      <c r="F118" s="48"/>
      <c r="G118" s="48" t="s">
        <v>837</v>
      </c>
      <c r="H118" s="49">
        <v>2007</v>
      </c>
      <c r="I118" s="50" t="s">
        <v>159</v>
      </c>
      <c r="J118" s="36">
        <f>L118+N118+P118+R118+T118+V118+X118+Z118+AB118+AD118+AF118+AH118+AJ118+AL118+AN118+AP118+AR118+AT118+AV118+AX118+AZ118+BB118+BD118</f>
        <v>55</v>
      </c>
      <c r="K118" s="122"/>
      <c r="L118" s="123"/>
      <c r="M118" s="117"/>
      <c r="N118" s="148"/>
      <c r="O118" s="131"/>
      <c r="P118" s="132"/>
      <c r="Q118" s="117"/>
      <c r="R118" s="148"/>
      <c r="S118" s="131"/>
      <c r="T118" s="132"/>
      <c r="U118" s="131"/>
      <c r="V118" s="132"/>
      <c r="W118" s="131"/>
      <c r="X118" s="132"/>
      <c r="Y118" s="131"/>
      <c r="Z118" s="132"/>
      <c r="AA118" s="131"/>
      <c r="AB118" s="132"/>
      <c r="AC118" s="131"/>
      <c r="AD118" s="132"/>
      <c r="AE118" s="131"/>
      <c r="AF118" s="132"/>
      <c r="AG118" s="117"/>
      <c r="AH118" s="148"/>
      <c r="AI118" s="131"/>
      <c r="AJ118" s="132"/>
      <c r="AK118" s="137"/>
      <c r="AL118" s="138"/>
      <c r="AM118" s="219"/>
      <c r="AN118" s="220"/>
      <c r="AO118" s="219"/>
      <c r="AP118" s="220"/>
      <c r="AQ118" s="219" t="s">
        <v>69</v>
      </c>
      <c r="AR118" s="220">
        <v>55</v>
      </c>
      <c r="AS118" s="216"/>
      <c r="AT118" s="217"/>
      <c r="AU118" s="219"/>
      <c r="AV118" s="220"/>
      <c r="AW118" s="131"/>
      <c r="AX118" s="132"/>
      <c r="AY118" s="131"/>
      <c r="AZ118" s="132"/>
      <c r="BA118" s="117"/>
      <c r="BB118" s="148"/>
      <c r="BC118" s="137"/>
      <c r="BD118" s="255"/>
    </row>
    <row r="119" spans="4:56" ht="20.25" customHeight="1">
      <c r="D119" s="47">
        <v>110</v>
      </c>
      <c r="E119" s="95" t="s">
        <v>746</v>
      </c>
      <c r="F119" s="51"/>
      <c r="G119" s="51"/>
      <c r="H119" s="52">
        <v>2009</v>
      </c>
      <c r="I119" s="53" t="s">
        <v>7</v>
      </c>
      <c r="J119" s="36">
        <f>L119+N119+P119+R119+T119+V119+X119+Z119+AB119+AD119+AF119+AH119+AJ119+AL119+AN119+AP119+AR119+AT119+AV119+AX119+AZ119+BB119+BD119</f>
        <v>55</v>
      </c>
      <c r="K119" s="122"/>
      <c r="L119" s="123"/>
      <c r="M119" s="117"/>
      <c r="N119" s="148"/>
      <c r="O119" s="131"/>
      <c r="P119" s="132"/>
      <c r="Q119" s="117"/>
      <c r="R119" s="148"/>
      <c r="S119" s="131"/>
      <c r="T119" s="132"/>
      <c r="U119" s="131"/>
      <c r="V119" s="132"/>
      <c r="W119" s="131"/>
      <c r="X119" s="132"/>
      <c r="Y119" s="131"/>
      <c r="Z119" s="132"/>
      <c r="AA119" s="131"/>
      <c r="AB119" s="132"/>
      <c r="AC119" s="131"/>
      <c r="AD119" s="132"/>
      <c r="AE119" s="131"/>
      <c r="AF119" s="132"/>
      <c r="AG119" s="117"/>
      <c r="AH119" s="148"/>
      <c r="AI119" s="131"/>
      <c r="AJ119" s="132"/>
      <c r="AK119" s="137"/>
      <c r="AL119" s="138"/>
      <c r="AM119" s="219"/>
      <c r="AN119" s="220"/>
      <c r="AO119" s="219"/>
      <c r="AP119" s="220"/>
      <c r="AQ119" s="219"/>
      <c r="AR119" s="220"/>
      <c r="AS119" s="216"/>
      <c r="AT119" s="217"/>
      <c r="AU119" s="219"/>
      <c r="AV119" s="220"/>
      <c r="AW119" s="131" t="s">
        <v>69</v>
      </c>
      <c r="AX119" s="132">
        <v>55</v>
      </c>
      <c r="AY119" s="131"/>
      <c r="AZ119" s="132"/>
      <c r="BA119" s="117"/>
      <c r="BB119" s="148"/>
      <c r="BC119" s="137"/>
      <c r="BD119" s="255"/>
    </row>
    <row r="120" spans="4:56" ht="20.25" customHeight="1">
      <c r="D120" s="47">
        <v>111</v>
      </c>
      <c r="E120" s="88" t="s">
        <v>266</v>
      </c>
      <c r="F120" s="48"/>
      <c r="G120" s="48"/>
      <c r="H120" s="49">
        <v>2009</v>
      </c>
      <c r="I120" s="50" t="s">
        <v>159</v>
      </c>
      <c r="J120" s="36">
        <f>L120+N120+P120+R120+T120+V120+X120+Z120+AB120+AD120+AF120+AH120+AJ120+AL120+AN120+AP120+AR120+AT120+AV120+AX120+AZ120+BB120+BD120</f>
        <v>55</v>
      </c>
      <c r="K120" s="122"/>
      <c r="L120" s="123"/>
      <c r="M120" s="117"/>
      <c r="N120" s="148"/>
      <c r="O120" s="131"/>
      <c r="P120" s="132"/>
      <c r="Q120" s="117"/>
      <c r="R120" s="148"/>
      <c r="S120" s="131"/>
      <c r="T120" s="132"/>
      <c r="U120" s="131"/>
      <c r="V120" s="132"/>
      <c r="W120" s="131">
        <v>4</v>
      </c>
      <c r="X120" s="132">
        <v>55</v>
      </c>
      <c r="Y120" s="131"/>
      <c r="Z120" s="132"/>
      <c r="AA120" s="131"/>
      <c r="AB120" s="132"/>
      <c r="AC120" s="131"/>
      <c r="AD120" s="132"/>
      <c r="AE120" s="131"/>
      <c r="AF120" s="132"/>
      <c r="AG120" s="117"/>
      <c r="AH120" s="148"/>
      <c r="AI120" s="131"/>
      <c r="AJ120" s="132"/>
      <c r="AK120" s="137"/>
      <c r="AL120" s="138"/>
      <c r="AM120" s="219"/>
      <c r="AN120" s="220"/>
      <c r="AO120" s="219"/>
      <c r="AP120" s="220"/>
      <c r="AQ120" s="219"/>
      <c r="AR120" s="220"/>
      <c r="AS120" s="216"/>
      <c r="AT120" s="217"/>
      <c r="AU120" s="219"/>
      <c r="AV120" s="220"/>
      <c r="AW120" s="131"/>
      <c r="AX120" s="132"/>
      <c r="AY120" s="131"/>
      <c r="AZ120" s="132"/>
      <c r="BA120" s="117"/>
      <c r="BB120" s="148"/>
      <c r="BC120" s="137"/>
      <c r="BD120" s="255"/>
    </row>
    <row r="121" spans="4:56" ht="20.25" customHeight="1">
      <c r="D121" s="47">
        <v>112</v>
      </c>
      <c r="E121" s="88" t="s">
        <v>478</v>
      </c>
      <c r="F121" s="48"/>
      <c r="G121" s="48"/>
      <c r="H121" s="49">
        <v>2009</v>
      </c>
      <c r="I121" s="50" t="s">
        <v>3</v>
      </c>
      <c r="J121" s="36">
        <f>L121+N121+P121+R121+T121+V121+X121+Z121+AB121+AD121+AF121+AH121+AJ121+AL121+AN121+AP121+AR121+AT121+AV121+AX121+AZ121+BB121+BD121</f>
        <v>55</v>
      </c>
      <c r="K121" s="122"/>
      <c r="L121" s="123"/>
      <c r="M121" s="117"/>
      <c r="N121" s="148"/>
      <c r="O121" s="131"/>
      <c r="P121" s="132"/>
      <c r="Q121" s="117"/>
      <c r="R121" s="148"/>
      <c r="S121" s="131"/>
      <c r="T121" s="132"/>
      <c r="U121" s="131" t="s">
        <v>69</v>
      </c>
      <c r="V121" s="132">
        <v>55</v>
      </c>
      <c r="W121" s="131"/>
      <c r="X121" s="132"/>
      <c r="Y121" s="131"/>
      <c r="Z121" s="132"/>
      <c r="AA121" s="131"/>
      <c r="AB121" s="132"/>
      <c r="AC121" s="131"/>
      <c r="AD121" s="132"/>
      <c r="AE121" s="131"/>
      <c r="AF121" s="132"/>
      <c r="AG121" s="117"/>
      <c r="AH121" s="148"/>
      <c r="AI121" s="131"/>
      <c r="AJ121" s="132"/>
      <c r="AK121" s="137"/>
      <c r="AL121" s="138"/>
      <c r="AM121" s="219"/>
      <c r="AN121" s="220"/>
      <c r="AO121" s="219"/>
      <c r="AP121" s="220"/>
      <c r="AQ121" s="219"/>
      <c r="AR121" s="220"/>
      <c r="AS121" s="216"/>
      <c r="AT121" s="217"/>
      <c r="AU121" s="219"/>
      <c r="AV121" s="220"/>
      <c r="AW121" s="131"/>
      <c r="AX121" s="132"/>
      <c r="AY121" s="131"/>
      <c r="AZ121" s="132"/>
      <c r="BA121" s="117"/>
      <c r="BB121" s="148"/>
      <c r="BC121" s="137"/>
      <c r="BD121" s="255"/>
    </row>
    <row r="122" spans="4:56" ht="20.25" customHeight="1">
      <c r="D122" s="47">
        <v>113</v>
      </c>
      <c r="E122" s="95" t="s">
        <v>743</v>
      </c>
      <c r="F122" s="51"/>
      <c r="G122" s="51"/>
      <c r="H122" s="52">
        <v>2010</v>
      </c>
      <c r="I122" s="53" t="s">
        <v>75</v>
      </c>
      <c r="J122" s="36">
        <f>L122+N122+P122+R122+T122+V122+X122+Z122+AB122+AD122+AF122+AH122+AJ122+AL122+AN122+AP122+AR122+AT122+AV122+AX122+AZ122+BB122+BD122</f>
        <v>55</v>
      </c>
      <c r="K122" s="122"/>
      <c r="L122" s="123"/>
      <c r="M122" s="117"/>
      <c r="N122" s="148"/>
      <c r="O122" s="131"/>
      <c r="P122" s="132"/>
      <c r="Q122" s="117"/>
      <c r="R122" s="148"/>
      <c r="S122" s="131"/>
      <c r="T122" s="132"/>
      <c r="U122" s="131"/>
      <c r="V122" s="132"/>
      <c r="W122" s="131"/>
      <c r="X122" s="132"/>
      <c r="Y122" s="131"/>
      <c r="Z122" s="132"/>
      <c r="AA122" s="131"/>
      <c r="AB122" s="132"/>
      <c r="AC122" s="131"/>
      <c r="AD122" s="132"/>
      <c r="AE122" s="131"/>
      <c r="AF122" s="132"/>
      <c r="AG122" s="117"/>
      <c r="AH122" s="148"/>
      <c r="AI122" s="131"/>
      <c r="AJ122" s="132"/>
      <c r="AK122" s="137"/>
      <c r="AL122" s="138"/>
      <c r="AM122" s="219"/>
      <c r="AN122" s="220"/>
      <c r="AO122" s="219"/>
      <c r="AP122" s="220"/>
      <c r="AQ122" s="219"/>
      <c r="AR122" s="220"/>
      <c r="AS122" s="216"/>
      <c r="AT122" s="217"/>
      <c r="AU122" s="219"/>
      <c r="AV122" s="220"/>
      <c r="AW122" s="131"/>
      <c r="AX122" s="132"/>
      <c r="AY122" s="131" t="s">
        <v>69</v>
      </c>
      <c r="AZ122" s="132">
        <v>55</v>
      </c>
      <c r="BA122" s="117"/>
      <c r="BB122" s="148"/>
      <c r="BC122" s="137"/>
      <c r="BD122" s="255"/>
    </row>
    <row r="123" spans="4:56" ht="20.25" customHeight="1">
      <c r="D123" s="47">
        <v>114</v>
      </c>
      <c r="E123" s="95" t="s">
        <v>742</v>
      </c>
      <c r="F123" s="51"/>
      <c r="G123" s="51"/>
      <c r="H123" s="52">
        <v>2010</v>
      </c>
      <c r="I123" s="53" t="s">
        <v>12</v>
      </c>
      <c r="J123" s="36">
        <f>L123+N123+P123+R123+T123+V123+X123+Z123+AB123+AD123+AF123+AH123+AJ123+AL123+AN123+AP123+AR123+AT123+AV123+AX123+AZ123+BB123+BD123</f>
        <v>55</v>
      </c>
      <c r="K123" s="122"/>
      <c r="L123" s="123"/>
      <c r="M123" s="117"/>
      <c r="N123" s="148"/>
      <c r="O123" s="131"/>
      <c r="P123" s="132"/>
      <c r="Q123" s="117"/>
      <c r="R123" s="148"/>
      <c r="S123" s="131"/>
      <c r="T123" s="132"/>
      <c r="U123" s="131"/>
      <c r="V123" s="132"/>
      <c r="W123" s="131"/>
      <c r="X123" s="132"/>
      <c r="Y123" s="131"/>
      <c r="Z123" s="132"/>
      <c r="AA123" s="131"/>
      <c r="AB123" s="132"/>
      <c r="AC123" s="131"/>
      <c r="AD123" s="132"/>
      <c r="AE123" s="131"/>
      <c r="AF123" s="132"/>
      <c r="AG123" s="117"/>
      <c r="AH123" s="148"/>
      <c r="AI123" s="131"/>
      <c r="AJ123" s="132"/>
      <c r="AK123" s="137"/>
      <c r="AL123" s="138"/>
      <c r="AM123" s="219"/>
      <c r="AN123" s="220"/>
      <c r="AO123" s="219"/>
      <c r="AP123" s="220"/>
      <c r="AQ123" s="219"/>
      <c r="AR123" s="220"/>
      <c r="AS123" s="216"/>
      <c r="AT123" s="217"/>
      <c r="AU123" s="219"/>
      <c r="AV123" s="220"/>
      <c r="AW123" s="131"/>
      <c r="AX123" s="132"/>
      <c r="AY123" s="131" t="s">
        <v>69</v>
      </c>
      <c r="AZ123" s="132">
        <v>55</v>
      </c>
      <c r="BA123" s="117"/>
      <c r="BB123" s="148"/>
      <c r="BC123" s="137"/>
      <c r="BD123" s="255"/>
    </row>
    <row r="124" spans="4:56" ht="20.25" customHeight="1">
      <c r="D124" s="47">
        <v>115</v>
      </c>
      <c r="E124" s="88" t="s">
        <v>453</v>
      </c>
      <c r="F124" s="48"/>
      <c r="G124" s="48"/>
      <c r="H124" s="49">
        <v>2012</v>
      </c>
      <c r="I124" s="50" t="s">
        <v>7</v>
      </c>
      <c r="J124" s="36">
        <f>L124+N124+P124+R124+T124+V124+X124+Z124+AB124+AD124+AF124+AH124+AJ124+AL124+AN124+AP124+AR124+AT124+AV124+AX124+AZ124+BB124+BD124</f>
        <v>55</v>
      </c>
      <c r="K124" s="122"/>
      <c r="L124" s="123"/>
      <c r="M124" s="117"/>
      <c r="N124" s="148"/>
      <c r="O124" s="131"/>
      <c r="P124" s="132"/>
      <c r="Q124" s="117"/>
      <c r="R124" s="148"/>
      <c r="S124" s="131"/>
      <c r="T124" s="132"/>
      <c r="U124" s="131"/>
      <c r="V124" s="132"/>
      <c r="W124" s="131"/>
      <c r="X124" s="132"/>
      <c r="Y124" s="131"/>
      <c r="Z124" s="132"/>
      <c r="AA124" s="131"/>
      <c r="AB124" s="132"/>
      <c r="AC124" s="131"/>
      <c r="AD124" s="132"/>
      <c r="AE124" s="131"/>
      <c r="AF124" s="132"/>
      <c r="AG124" s="117"/>
      <c r="AH124" s="148"/>
      <c r="AI124" s="131"/>
      <c r="AJ124" s="132"/>
      <c r="AK124" s="137"/>
      <c r="AL124" s="138"/>
      <c r="AM124" s="219"/>
      <c r="AN124" s="220"/>
      <c r="AO124" s="219"/>
      <c r="AP124" s="220"/>
      <c r="AQ124" s="219"/>
      <c r="AR124" s="220"/>
      <c r="AS124" s="216"/>
      <c r="AT124" s="217"/>
      <c r="AU124" s="219"/>
      <c r="AV124" s="220"/>
      <c r="AW124" s="131"/>
      <c r="AX124" s="132"/>
      <c r="AY124" s="131" t="s">
        <v>69</v>
      </c>
      <c r="AZ124" s="132">
        <v>55</v>
      </c>
      <c r="BA124" s="117"/>
      <c r="BB124" s="148"/>
      <c r="BC124" s="137"/>
      <c r="BD124" s="255"/>
    </row>
    <row r="125" spans="4:56" ht="20.25" customHeight="1">
      <c r="D125" s="47">
        <v>116</v>
      </c>
      <c r="E125" s="88" t="s">
        <v>767</v>
      </c>
      <c r="F125" s="48"/>
      <c r="G125" s="48"/>
      <c r="H125" s="49">
        <v>2012</v>
      </c>
      <c r="I125" s="50" t="s">
        <v>7</v>
      </c>
      <c r="J125" s="36">
        <f>L125+N125+P125+R125+T125+V125+X125+Z125+AB125+AD125+AF125+AH125+AJ125+AL125+AN125+AP125+AR125+AT125+AV125+AX125+AZ125+BB125+BD125</f>
        <v>55</v>
      </c>
      <c r="K125" s="122"/>
      <c r="L125" s="123"/>
      <c r="M125" s="117"/>
      <c r="N125" s="148"/>
      <c r="O125" s="131"/>
      <c r="P125" s="132"/>
      <c r="Q125" s="117"/>
      <c r="R125" s="148"/>
      <c r="S125" s="131"/>
      <c r="T125" s="132"/>
      <c r="U125" s="131"/>
      <c r="V125" s="132"/>
      <c r="W125" s="131"/>
      <c r="X125" s="132"/>
      <c r="Y125" s="131"/>
      <c r="Z125" s="132"/>
      <c r="AA125" s="131"/>
      <c r="AB125" s="132"/>
      <c r="AC125" s="131"/>
      <c r="AD125" s="132"/>
      <c r="AE125" s="131"/>
      <c r="AF125" s="132"/>
      <c r="AG125" s="117"/>
      <c r="AH125" s="148"/>
      <c r="AI125" s="131"/>
      <c r="AJ125" s="132"/>
      <c r="AK125" s="137"/>
      <c r="AL125" s="138"/>
      <c r="AM125" s="219"/>
      <c r="AN125" s="220"/>
      <c r="AO125" s="219"/>
      <c r="AP125" s="220"/>
      <c r="AQ125" s="219"/>
      <c r="AR125" s="220"/>
      <c r="AS125" s="216"/>
      <c r="AT125" s="217"/>
      <c r="AU125" s="219"/>
      <c r="AV125" s="220"/>
      <c r="AW125" s="131"/>
      <c r="AX125" s="132"/>
      <c r="AY125" s="131" t="s">
        <v>69</v>
      </c>
      <c r="AZ125" s="132">
        <v>55</v>
      </c>
      <c r="BA125" s="117"/>
      <c r="BB125" s="148"/>
      <c r="BC125" s="137"/>
      <c r="BD125" s="255"/>
    </row>
    <row r="126" spans="4:56" ht="20.25" customHeight="1">
      <c r="D126" s="47">
        <v>117</v>
      </c>
      <c r="E126" s="95" t="s">
        <v>744</v>
      </c>
      <c r="F126" s="51"/>
      <c r="G126" s="51"/>
      <c r="H126" s="52">
        <v>2010</v>
      </c>
      <c r="I126" s="53" t="s">
        <v>2</v>
      </c>
      <c r="J126" s="36">
        <f>L126+N126+P126+R126+T126+V126+X126+Z126+AB126+AD126+AF126+AH126+AJ126+AL126+AN126+AP126+AR126+AT126+AV126+AX126+AZ126+BB126+BD126</f>
        <v>45</v>
      </c>
      <c r="K126" s="122"/>
      <c r="L126" s="123"/>
      <c r="M126" s="117"/>
      <c r="N126" s="148"/>
      <c r="O126" s="131"/>
      <c r="P126" s="132"/>
      <c r="Q126" s="117"/>
      <c r="R126" s="148"/>
      <c r="S126" s="131"/>
      <c r="T126" s="132"/>
      <c r="U126" s="131"/>
      <c r="V126" s="132"/>
      <c r="W126" s="131"/>
      <c r="X126" s="132"/>
      <c r="Y126" s="131"/>
      <c r="Z126" s="132"/>
      <c r="AA126" s="131"/>
      <c r="AB126" s="132"/>
      <c r="AC126" s="131"/>
      <c r="AD126" s="132"/>
      <c r="AE126" s="131"/>
      <c r="AF126" s="132"/>
      <c r="AG126" s="117"/>
      <c r="AH126" s="148"/>
      <c r="AI126" s="131"/>
      <c r="AJ126" s="132"/>
      <c r="AK126" s="137"/>
      <c r="AL126" s="138"/>
      <c r="AM126" s="219"/>
      <c r="AN126" s="220"/>
      <c r="AO126" s="219"/>
      <c r="AP126" s="220"/>
      <c r="AQ126" s="219"/>
      <c r="AR126" s="220"/>
      <c r="AS126" s="216"/>
      <c r="AT126" s="217"/>
      <c r="AU126" s="219"/>
      <c r="AV126" s="220"/>
      <c r="AW126" s="131"/>
      <c r="AX126" s="132"/>
      <c r="AY126" s="131" t="s">
        <v>38</v>
      </c>
      <c r="AZ126" s="132">
        <v>45</v>
      </c>
      <c r="BA126" s="117"/>
      <c r="BB126" s="148"/>
      <c r="BC126" s="137"/>
      <c r="BD126" s="255"/>
    </row>
    <row r="127" spans="4:56" ht="20.25" customHeight="1">
      <c r="D127" s="47">
        <v>118</v>
      </c>
      <c r="E127" s="95" t="s">
        <v>499</v>
      </c>
      <c r="F127" s="51"/>
      <c r="G127" s="51"/>
      <c r="H127" s="52">
        <v>2010</v>
      </c>
      <c r="I127" s="53" t="s">
        <v>280</v>
      </c>
      <c r="J127" s="36">
        <f>L127+N127+P127+R127+T127+V127+X127+Z127+AB127+AD127+AF127+AH127+AJ127+AL127+AN127+AP127+AR127+AT127+AV127+AX127+AZ127+BB127+BD127</f>
        <v>45</v>
      </c>
      <c r="K127" s="122"/>
      <c r="L127" s="123"/>
      <c r="M127" s="117"/>
      <c r="N127" s="148"/>
      <c r="O127" s="131"/>
      <c r="P127" s="132"/>
      <c r="Q127" s="117"/>
      <c r="R127" s="148"/>
      <c r="S127" s="131"/>
      <c r="T127" s="132"/>
      <c r="U127" s="131"/>
      <c r="V127" s="132"/>
      <c r="W127" s="131">
        <v>5</v>
      </c>
      <c r="X127" s="132">
        <v>45</v>
      </c>
      <c r="Y127" s="131"/>
      <c r="Z127" s="132"/>
      <c r="AA127" s="131"/>
      <c r="AB127" s="132"/>
      <c r="AC127" s="131"/>
      <c r="AD127" s="132"/>
      <c r="AE127" s="131"/>
      <c r="AF127" s="132"/>
      <c r="AG127" s="117"/>
      <c r="AH127" s="148"/>
      <c r="AI127" s="131"/>
      <c r="AJ127" s="132"/>
      <c r="AK127" s="137"/>
      <c r="AL127" s="138"/>
      <c r="AM127" s="219"/>
      <c r="AN127" s="220"/>
      <c r="AO127" s="219"/>
      <c r="AP127" s="220"/>
      <c r="AQ127" s="219"/>
      <c r="AR127" s="220"/>
      <c r="AS127" s="216"/>
      <c r="AT127" s="217"/>
      <c r="AU127" s="219"/>
      <c r="AV127" s="220"/>
      <c r="AW127" s="131"/>
      <c r="AX127" s="132"/>
      <c r="AY127" s="131"/>
      <c r="AZ127" s="132"/>
      <c r="BA127" s="117"/>
      <c r="BB127" s="148"/>
      <c r="BC127" s="137"/>
      <c r="BD127" s="255"/>
    </row>
    <row r="128" spans="4:56" ht="20.25" customHeight="1">
      <c r="D128" s="47">
        <v>119</v>
      </c>
      <c r="E128" s="95" t="s">
        <v>738</v>
      </c>
      <c r="F128" s="51"/>
      <c r="G128" s="51"/>
      <c r="H128" s="52">
        <v>2012</v>
      </c>
      <c r="I128" s="53" t="s">
        <v>75</v>
      </c>
      <c r="J128" s="36">
        <f>L128+N128+P128+R128+T128+V128+X128+Z128+AB128+AD128+AF128+AH128+AJ128+AL128+AN128+AP128+AR128+AT128+AV128+AX128+AZ128+BB128+BD128</f>
        <v>45</v>
      </c>
      <c r="K128" s="122"/>
      <c r="L128" s="123"/>
      <c r="M128" s="117"/>
      <c r="N128" s="148"/>
      <c r="O128" s="131"/>
      <c r="P128" s="132"/>
      <c r="Q128" s="117"/>
      <c r="R128" s="148"/>
      <c r="S128" s="131"/>
      <c r="T128" s="132"/>
      <c r="U128" s="131"/>
      <c r="V128" s="132"/>
      <c r="W128" s="131"/>
      <c r="X128" s="132"/>
      <c r="Y128" s="131"/>
      <c r="Z128" s="132"/>
      <c r="AA128" s="131"/>
      <c r="AB128" s="132"/>
      <c r="AC128" s="131"/>
      <c r="AD128" s="132"/>
      <c r="AE128" s="131"/>
      <c r="AF128" s="132"/>
      <c r="AG128" s="117"/>
      <c r="AH128" s="148"/>
      <c r="AI128" s="131"/>
      <c r="AJ128" s="132"/>
      <c r="AK128" s="137"/>
      <c r="AL128" s="138"/>
      <c r="AM128" s="219"/>
      <c r="AN128" s="220"/>
      <c r="AO128" s="219"/>
      <c r="AP128" s="220"/>
      <c r="AQ128" s="219"/>
      <c r="AR128" s="220"/>
      <c r="AS128" s="216"/>
      <c r="AT128" s="217"/>
      <c r="AU128" s="219"/>
      <c r="AV128" s="220"/>
      <c r="AW128" s="131"/>
      <c r="AX128" s="132"/>
      <c r="AY128" s="131" t="s">
        <v>38</v>
      </c>
      <c r="AZ128" s="132">
        <v>45</v>
      </c>
      <c r="BA128" s="117"/>
      <c r="BB128" s="148"/>
      <c r="BC128" s="137"/>
      <c r="BD128" s="255"/>
    </row>
    <row r="129" spans="4:56" ht="20.25" customHeight="1">
      <c r="D129" s="47">
        <v>120</v>
      </c>
      <c r="E129" s="95" t="s">
        <v>737</v>
      </c>
      <c r="F129" s="51"/>
      <c r="G129" s="51"/>
      <c r="H129" s="52">
        <v>2012</v>
      </c>
      <c r="I129" s="53" t="s">
        <v>2</v>
      </c>
      <c r="J129" s="36">
        <f>L129+N129+P129+R129+T129+V129+X129+Z129+AB129+AD129+AF129+AH129+AJ129+AL129+AN129+AP129+AR129+AT129+AV129+AX129+AZ129+BB129+BD129</f>
        <v>45</v>
      </c>
      <c r="K129" s="122"/>
      <c r="L129" s="123"/>
      <c r="M129" s="117"/>
      <c r="N129" s="148"/>
      <c r="O129" s="131"/>
      <c r="P129" s="132"/>
      <c r="Q129" s="117"/>
      <c r="R129" s="148"/>
      <c r="S129" s="131"/>
      <c r="T129" s="132"/>
      <c r="U129" s="131"/>
      <c r="V129" s="132"/>
      <c r="W129" s="131"/>
      <c r="X129" s="132"/>
      <c r="Y129" s="131"/>
      <c r="Z129" s="132"/>
      <c r="AA129" s="131"/>
      <c r="AB129" s="132"/>
      <c r="AC129" s="131"/>
      <c r="AD129" s="132"/>
      <c r="AE129" s="131"/>
      <c r="AF129" s="132"/>
      <c r="AG129" s="117"/>
      <c r="AH129" s="148"/>
      <c r="AI129" s="131"/>
      <c r="AJ129" s="132"/>
      <c r="AK129" s="137"/>
      <c r="AL129" s="138"/>
      <c r="AM129" s="219"/>
      <c r="AN129" s="220"/>
      <c r="AO129" s="219"/>
      <c r="AP129" s="220"/>
      <c r="AQ129" s="219"/>
      <c r="AR129" s="220"/>
      <c r="AS129" s="216"/>
      <c r="AT129" s="217"/>
      <c r="AU129" s="219"/>
      <c r="AV129" s="220"/>
      <c r="AW129" s="131"/>
      <c r="AX129" s="132"/>
      <c r="AY129" s="131" t="s">
        <v>38</v>
      </c>
      <c r="AZ129" s="132">
        <v>45</v>
      </c>
      <c r="BA129" s="117"/>
      <c r="BB129" s="148"/>
      <c r="BC129" s="137"/>
      <c r="BD129" s="255"/>
    </row>
    <row r="130" spans="4:56" ht="20.25" customHeight="1">
      <c r="D130" s="47">
        <v>121</v>
      </c>
      <c r="E130" s="95" t="s">
        <v>739</v>
      </c>
      <c r="F130" s="51"/>
      <c r="G130" s="51"/>
      <c r="H130" s="52">
        <v>2013</v>
      </c>
      <c r="I130" s="53" t="s">
        <v>12</v>
      </c>
      <c r="J130" s="36">
        <f>L130+N130+P130+R130+T130+V130+X130+Z130+AB130+AD130+AF130+AH130+AJ130+AL130+AN130+AP130+AR130+AT130+AV130+AX130+AZ130+BB130+BD130</f>
        <v>45</v>
      </c>
      <c r="K130" s="122"/>
      <c r="L130" s="123"/>
      <c r="M130" s="117"/>
      <c r="N130" s="148"/>
      <c r="O130" s="131"/>
      <c r="P130" s="132"/>
      <c r="Q130" s="117"/>
      <c r="R130" s="148"/>
      <c r="S130" s="131"/>
      <c r="T130" s="132"/>
      <c r="U130" s="131"/>
      <c r="V130" s="132"/>
      <c r="W130" s="131"/>
      <c r="X130" s="132"/>
      <c r="Y130" s="131"/>
      <c r="Z130" s="132"/>
      <c r="AA130" s="131"/>
      <c r="AB130" s="132"/>
      <c r="AC130" s="131"/>
      <c r="AD130" s="132"/>
      <c r="AE130" s="131"/>
      <c r="AF130" s="132"/>
      <c r="AG130" s="117"/>
      <c r="AH130" s="148"/>
      <c r="AI130" s="131"/>
      <c r="AJ130" s="132"/>
      <c r="AK130" s="137"/>
      <c r="AL130" s="138"/>
      <c r="AM130" s="219"/>
      <c r="AN130" s="220"/>
      <c r="AO130" s="219"/>
      <c r="AP130" s="220"/>
      <c r="AQ130" s="219"/>
      <c r="AR130" s="220"/>
      <c r="AS130" s="216"/>
      <c r="AT130" s="217"/>
      <c r="AU130" s="219"/>
      <c r="AV130" s="220"/>
      <c r="AW130" s="131"/>
      <c r="AX130" s="132"/>
      <c r="AY130" s="131" t="s">
        <v>38</v>
      </c>
      <c r="AZ130" s="132">
        <v>45</v>
      </c>
      <c r="BA130" s="117"/>
      <c r="BB130" s="148"/>
      <c r="BC130" s="137"/>
      <c r="BD130" s="255"/>
    </row>
    <row r="131" spans="4:56" ht="20.25" customHeight="1">
      <c r="D131" s="47">
        <v>122</v>
      </c>
      <c r="E131" s="95" t="s">
        <v>455</v>
      </c>
      <c r="F131" s="51"/>
      <c r="G131" s="51" t="s">
        <v>837</v>
      </c>
      <c r="H131" s="52">
        <v>2007</v>
      </c>
      <c r="I131" s="53" t="s">
        <v>7</v>
      </c>
      <c r="J131" s="36">
        <f>L131+N131+P131+R131+T131+V131+X131+Z131+AB131+AD131+AF131+AH131+AJ131+AL131+AN131+AP131+AR131+AT131+AV131+AX131+AZ131+BB131+BD131</f>
        <v>35</v>
      </c>
      <c r="K131" s="122"/>
      <c r="L131" s="123"/>
      <c r="M131" s="117"/>
      <c r="N131" s="148"/>
      <c r="O131" s="131"/>
      <c r="P131" s="132"/>
      <c r="Q131" s="117"/>
      <c r="R131" s="148"/>
      <c r="S131" s="131" t="s">
        <v>25</v>
      </c>
      <c r="T131" s="132">
        <v>35</v>
      </c>
      <c r="U131" s="131"/>
      <c r="V131" s="132"/>
      <c r="W131" s="131"/>
      <c r="X131" s="132"/>
      <c r="Y131" s="131"/>
      <c r="Z131" s="132"/>
      <c r="AA131" s="131"/>
      <c r="AB131" s="132"/>
      <c r="AC131" s="131"/>
      <c r="AD131" s="132"/>
      <c r="AE131" s="131"/>
      <c r="AF131" s="132"/>
      <c r="AG131" s="117"/>
      <c r="AH131" s="148"/>
      <c r="AI131" s="131"/>
      <c r="AJ131" s="132"/>
      <c r="AK131" s="137"/>
      <c r="AL131" s="138"/>
      <c r="AM131" s="219"/>
      <c r="AN131" s="220"/>
      <c r="AO131" s="219"/>
      <c r="AP131" s="220"/>
      <c r="AQ131" s="219"/>
      <c r="AR131" s="220"/>
      <c r="AS131" s="216"/>
      <c r="AT131" s="217"/>
      <c r="AU131" s="219"/>
      <c r="AV131" s="220"/>
      <c r="AW131" s="131"/>
      <c r="AX131" s="132"/>
      <c r="AY131" s="131"/>
      <c r="AZ131" s="132"/>
      <c r="BA131" s="117"/>
      <c r="BB131" s="148"/>
      <c r="BC131" s="137"/>
      <c r="BD131" s="255"/>
    </row>
    <row r="132" spans="4:56" ht="20.25" customHeight="1">
      <c r="D132" s="47">
        <v>123</v>
      </c>
      <c r="E132" s="88" t="s">
        <v>312</v>
      </c>
      <c r="F132" s="48"/>
      <c r="G132" s="48"/>
      <c r="H132" s="49">
        <v>2010</v>
      </c>
      <c r="I132" s="50" t="s">
        <v>4</v>
      </c>
      <c r="J132" s="36">
        <f>L132+N132+P132+R132+T132+V132+X132+Z132+AB132+AD132+AF132+AH132+AJ132+AL132+AN132+AP132+AR132+AT132+AV132+AX132+AZ132+BB132+BD132</f>
        <v>35</v>
      </c>
      <c r="K132" s="122"/>
      <c r="L132" s="123"/>
      <c r="M132" s="117"/>
      <c r="N132" s="148"/>
      <c r="O132" s="131"/>
      <c r="P132" s="132"/>
      <c r="Q132" s="117"/>
      <c r="R132" s="148"/>
      <c r="S132" s="131"/>
      <c r="T132" s="132"/>
      <c r="U132" s="131"/>
      <c r="V132" s="132"/>
      <c r="W132" s="131"/>
      <c r="X132" s="132"/>
      <c r="Y132" s="131"/>
      <c r="Z132" s="132"/>
      <c r="AA132" s="131"/>
      <c r="AB132" s="132"/>
      <c r="AC132" s="131"/>
      <c r="AD132" s="132"/>
      <c r="AE132" s="131"/>
      <c r="AF132" s="132"/>
      <c r="AG132" s="117"/>
      <c r="AH132" s="148"/>
      <c r="AI132" s="131"/>
      <c r="AJ132" s="132"/>
      <c r="AK132" s="137"/>
      <c r="AL132" s="138"/>
      <c r="AM132" s="219"/>
      <c r="AN132" s="220"/>
      <c r="AO132" s="219"/>
      <c r="AP132" s="220"/>
      <c r="AQ132" s="219"/>
      <c r="AR132" s="220"/>
      <c r="AS132" s="216"/>
      <c r="AT132" s="217"/>
      <c r="AU132" s="219" t="s">
        <v>66</v>
      </c>
      <c r="AV132" s="220">
        <v>35</v>
      </c>
      <c r="AW132" s="131"/>
      <c r="AX132" s="132"/>
      <c r="AY132" s="131"/>
      <c r="AZ132" s="132"/>
      <c r="BA132" s="117"/>
      <c r="BB132" s="148"/>
      <c r="BC132" s="137"/>
      <c r="BD132" s="255"/>
    </row>
    <row r="133" spans="4:56" ht="20.25" customHeight="1">
      <c r="D133" s="47">
        <v>124</v>
      </c>
      <c r="E133" s="95" t="s">
        <v>314</v>
      </c>
      <c r="F133" s="51"/>
      <c r="G133" s="51"/>
      <c r="H133" s="52">
        <v>2010</v>
      </c>
      <c r="I133" s="53" t="s">
        <v>5</v>
      </c>
      <c r="J133" s="36">
        <f>L133+N133+P133+R133+T133+V133+X133+Z133+AB133+AD133+AF133+AH133+AJ133+AL133+AN133+AP133+AR133+AT133+AV133+AX133+AZ133+BB133+BD133</f>
        <v>35</v>
      </c>
      <c r="K133" s="122"/>
      <c r="L133" s="123"/>
      <c r="M133" s="117"/>
      <c r="N133" s="148"/>
      <c r="O133" s="131"/>
      <c r="P133" s="132"/>
      <c r="Q133" s="117"/>
      <c r="R133" s="148"/>
      <c r="S133" s="131"/>
      <c r="T133" s="132"/>
      <c r="U133" s="131"/>
      <c r="V133" s="132"/>
      <c r="W133" s="131"/>
      <c r="X133" s="132"/>
      <c r="Y133" s="131"/>
      <c r="Z133" s="132"/>
      <c r="AA133" s="131" t="s">
        <v>68</v>
      </c>
      <c r="AB133" s="132">
        <v>35</v>
      </c>
      <c r="AC133" s="131"/>
      <c r="AD133" s="132"/>
      <c r="AE133" s="131"/>
      <c r="AF133" s="132"/>
      <c r="AG133" s="117"/>
      <c r="AH133" s="148"/>
      <c r="AI133" s="131"/>
      <c r="AJ133" s="132"/>
      <c r="AK133" s="137"/>
      <c r="AL133" s="138"/>
      <c r="AM133" s="219"/>
      <c r="AN133" s="220"/>
      <c r="AO133" s="219"/>
      <c r="AP133" s="220"/>
      <c r="AQ133" s="219"/>
      <c r="AR133" s="220"/>
      <c r="AS133" s="216"/>
      <c r="AT133" s="217"/>
      <c r="AU133" s="219"/>
      <c r="AV133" s="220"/>
      <c r="AW133" s="131"/>
      <c r="AX133" s="132"/>
      <c r="AY133" s="131"/>
      <c r="AZ133" s="132"/>
      <c r="BA133" s="117"/>
      <c r="BB133" s="148"/>
      <c r="BC133" s="137"/>
      <c r="BD133" s="255"/>
    </row>
    <row r="134" spans="4:56" ht="20.25" customHeight="1">
      <c r="D134" s="47">
        <v>125</v>
      </c>
      <c r="E134" s="95" t="s">
        <v>168</v>
      </c>
      <c r="F134" s="51"/>
      <c r="G134" s="51"/>
      <c r="H134" s="52">
        <v>2013</v>
      </c>
      <c r="I134" s="53" t="s">
        <v>4</v>
      </c>
      <c r="J134" s="36">
        <f>L134+N134+P134+R134+T134+V134+X134+Z134+AB134+AD134+AF134+AH134+AJ134+AL134+AN134+AP134+AR134+AT134+AV134+AX134+AZ134+BB134+BD134</f>
        <v>35</v>
      </c>
      <c r="K134" s="122"/>
      <c r="L134" s="123"/>
      <c r="M134" s="117"/>
      <c r="N134" s="148"/>
      <c r="O134" s="131"/>
      <c r="P134" s="132"/>
      <c r="Q134" s="117"/>
      <c r="R134" s="148"/>
      <c r="S134" s="131"/>
      <c r="T134" s="132"/>
      <c r="U134" s="131"/>
      <c r="V134" s="132"/>
      <c r="W134" s="131"/>
      <c r="X134" s="132"/>
      <c r="Y134" s="131"/>
      <c r="Z134" s="132"/>
      <c r="AA134" s="131"/>
      <c r="AB134" s="132"/>
      <c r="AC134" s="131"/>
      <c r="AD134" s="132"/>
      <c r="AE134" s="131"/>
      <c r="AF134" s="132"/>
      <c r="AG134" s="117"/>
      <c r="AH134" s="148"/>
      <c r="AI134" s="131"/>
      <c r="AJ134" s="132"/>
      <c r="AK134" s="137"/>
      <c r="AL134" s="138"/>
      <c r="AM134" s="219"/>
      <c r="AN134" s="220"/>
      <c r="AO134" s="219"/>
      <c r="AP134" s="220"/>
      <c r="AQ134" s="219"/>
      <c r="AR134" s="220"/>
      <c r="AS134" s="216"/>
      <c r="AT134" s="217"/>
      <c r="AU134" s="219" t="s">
        <v>66</v>
      </c>
      <c r="AV134" s="220">
        <v>35</v>
      </c>
      <c r="AW134" s="131"/>
      <c r="AX134" s="132"/>
      <c r="AY134" s="131"/>
      <c r="AZ134" s="132"/>
      <c r="BA134" s="117"/>
      <c r="BB134" s="148"/>
      <c r="BC134" s="137"/>
      <c r="BD134" s="255"/>
    </row>
    <row r="135" spans="4:56" ht="20.25" customHeight="1">
      <c r="D135" s="47">
        <v>126</v>
      </c>
      <c r="E135" s="88" t="s">
        <v>124</v>
      </c>
      <c r="F135" s="48"/>
      <c r="G135" s="48" t="s">
        <v>837</v>
      </c>
      <c r="H135" s="49">
        <v>2007</v>
      </c>
      <c r="I135" s="50" t="s">
        <v>4</v>
      </c>
      <c r="J135" s="36">
        <f>L135+N135+P135+R135+T135+V135+X135+Z135+AB135+AD135+AF135+AH135+AJ135+AL135+AN135+AP135+AR135+AT135+AV135+AX135+AZ135+BB135+BD135</f>
        <v>15</v>
      </c>
      <c r="K135" s="122"/>
      <c r="L135" s="123"/>
      <c r="M135" s="117"/>
      <c r="N135" s="148"/>
      <c r="O135" s="131"/>
      <c r="P135" s="132"/>
      <c r="Q135" s="117"/>
      <c r="R135" s="148"/>
      <c r="S135" s="131"/>
      <c r="T135" s="132"/>
      <c r="U135" s="131"/>
      <c r="V135" s="132"/>
      <c r="W135" s="131"/>
      <c r="X135" s="132"/>
      <c r="Y135" s="131" t="s">
        <v>25</v>
      </c>
      <c r="Z135" s="132">
        <v>15</v>
      </c>
      <c r="AA135" s="131"/>
      <c r="AB135" s="132"/>
      <c r="AC135" s="131"/>
      <c r="AD135" s="132"/>
      <c r="AE135" s="131"/>
      <c r="AF135" s="132"/>
      <c r="AG135" s="117"/>
      <c r="AH135" s="148"/>
      <c r="AI135" s="131"/>
      <c r="AJ135" s="132"/>
      <c r="AK135" s="137"/>
      <c r="AL135" s="138"/>
      <c r="AM135" s="219"/>
      <c r="AN135" s="220"/>
      <c r="AO135" s="219"/>
      <c r="AP135" s="220"/>
      <c r="AQ135" s="219"/>
      <c r="AR135" s="220"/>
      <c r="AS135" s="216"/>
      <c r="AT135" s="217"/>
      <c r="AU135" s="219"/>
      <c r="AV135" s="220"/>
      <c r="AW135" s="131"/>
      <c r="AX135" s="132"/>
      <c r="AY135" s="131"/>
      <c r="AZ135" s="132"/>
      <c r="BA135" s="117"/>
      <c r="BB135" s="148"/>
      <c r="BC135" s="137"/>
      <c r="BD135" s="255"/>
    </row>
    <row r="136" spans="4:56" ht="20.25" customHeight="1" thickBot="1">
      <c r="D136" s="55">
        <v>127</v>
      </c>
      <c r="E136" s="89" t="s">
        <v>717</v>
      </c>
      <c r="F136" s="61"/>
      <c r="G136" s="61"/>
      <c r="H136" s="65">
        <v>2008</v>
      </c>
      <c r="I136" s="62" t="s">
        <v>4</v>
      </c>
      <c r="J136" s="34">
        <f>L136+N136+P136+R136+T136+V136+X136+Z136+AB136+AD136+AF136+AH136+AJ136+AL136+AN136+AP136+AR136+AT136+AV136+AX136+AZ136+BB136+BD136</f>
        <v>15</v>
      </c>
      <c r="K136" s="119"/>
      <c r="L136" s="124"/>
      <c r="M136" s="118"/>
      <c r="N136" s="149"/>
      <c r="O136" s="133"/>
      <c r="P136" s="134"/>
      <c r="Q136" s="118"/>
      <c r="R136" s="149"/>
      <c r="S136" s="133"/>
      <c r="T136" s="134"/>
      <c r="U136" s="133"/>
      <c r="V136" s="134"/>
      <c r="W136" s="133"/>
      <c r="X136" s="134"/>
      <c r="Y136" s="133"/>
      <c r="Z136" s="134"/>
      <c r="AA136" s="133"/>
      <c r="AB136" s="134"/>
      <c r="AC136" s="133"/>
      <c r="AD136" s="134"/>
      <c r="AE136" s="133"/>
      <c r="AF136" s="134"/>
      <c r="AG136" s="118"/>
      <c r="AH136" s="149"/>
      <c r="AI136" s="133"/>
      <c r="AJ136" s="134"/>
      <c r="AK136" s="139"/>
      <c r="AL136" s="140"/>
      <c r="AM136" s="133"/>
      <c r="AN136" s="134"/>
      <c r="AO136" s="133"/>
      <c r="AP136" s="134"/>
      <c r="AQ136" s="133"/>
      <c r="AR136" s="134"/>
      <c r="AS136" s="119"/>
      <c r="AT136" s="124"/>
      <c r="AU136" s="133" t="s">
        <v>25</v>
      </c>
      <c r="AV136" s="134">
        <v>15</v>
      </c>
      <c r="AW136" s="133"/>
      <c r="AX136" s="134"/>
      <c r="AY136" s="133"/>
      <c r="AZ136" s="134"/>
      <c r="BA136" s="118"/>
      <c r="BB136" s="149"/>
      <c r="BC136" s="139"/>
      <c r="BD136" s="258"/>
    </row>
    <row r="137" spans="4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4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4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4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4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4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4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4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</row>
    <row r="358" spans="10:56" ht="21" customHeight="1">
      <c r="J358" s="2"/>
    </row>
    <row r="359" spans="10:56" ht="21" customHeight="1">
      <c r="J359" s="2"/>
    </row>
    <row r="360" spans="10:56" ht="21" customHeight="1">
      <c r="J360" s="2"/>
    </row>
    <row r="361" spans="10:56" ht="21" customHeight="1">
      <c r="J361" s="2"/>
    </row>
    <row r="362" spans="10:56" ht="21" customHeight="1">
      <c r="J362" s="2"/>
    </row>
    <row r="363" spans="10:56" ht="21" customHeight="1">
      <c r="J363" s="2"/>
    </row>
    <row r="364" spans="10:56" ht="21" customHeight="1">
      <c r="J364" s="2"/>
    </row>
    <row r="365" spans="10:56" ht="21" customHeight="1">
      <c r="J365" s="2"/>
    </row>
    <row r="366" spans="10:56" ht="21" customHeight="1">
      <c r="J366" s="2"/>
    </row>
    <row r="367" spans="10:56" ht="21" customHeight="1">
      <c r="J367" s="2"/>
    </row>
    <row r="368" spans="10:56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15.75">
      <c r="J488" s="2"/>
    </row>
    <row r="489" spans="10:10" ht="15.75">
      <c r="J489" s="2"/>
    </row>
    <row r="490" spans="10:10" ht="15.75">
      <c r="J490" s="2"/>
    </row>
    <row r="491" spans="10:10" ht="15.75">
      <c r="J491" s="2"/>
    </row>
    <row r="492" spans="10:10" ht="15.75">
      <c r="J492" s="2"/>
    </row>
    <row r="493" spans="10:10" ht="15.75">
      <c r="J493" s="2"/>
    </row>
    <row r="494" spans="10:10" ht="15.75">
      <c r="J494" s="2"/>
    </row>
    <row r="495" spans="10:10" ht="15.75">
      <c r="J495" s="2"/>
    </row>
    <row r="496" spans="10:10" ht="15.75">
      <c r="J496" s="2"/>
    </row>
    <row r="497" spans="10:10" ht="15.75">
      <c r="J497" s="2"/>
    </row>
    <row r="498" spans="10:10" ht="15.75">
      <c r="J498" s="2"/>
    </row>
    <row r="499" spans="10:10" ht="15.75">
      <c r="J499" s="2"/>
    </row>
    <row r="500" spans="10:10" ht="15.75">
      <c r="J500" s="2"/>
    </row>
    <row r="501" spans="10:10" ht="15.75">
      <c r="J501" s="2"/>
    </row>
    <row r="502" spans="10:10" ht="15.75">
      <c r="J502" s="2"/>
    </row>
  </sheetData>
  <sheetProtection algorithmName="SHA-512" hashValue="Owv5tD5xhK8NCHmQSmdFz1i6ypw03aL5MjewTedtK0tQOGbAnaN6GwAcEx03BOEF5uZ5kKVC7ZbWlDxi/sVQIg==" saltValue="4DZpDBUnJcXLk5c0W6x4DA==" spinCount="100000" sheet="1" objects="1" scenarios="1"/>
  <mergeCells count="72">
    <mergeCell ref="BC5:BD5"/>
    <mergeCell ref="BC6:BD6"/>
    <mergeCell ref="BC7:BD7"/>
    <mergeCell ref="K4:BD4"/>
    <mergeCell ref="AC7:AD7"/>
    <mergeCell ref="AA5:AB5"/>
    <mergeCell ref="AC5:AD5"/>
    <mergeCell ref="AA6:AB6"/>
    <mergeCell ref="AC6:AD6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AE5:AF5"/>
    <mergeCell ref="AE6:AF6"/>
    <mergeCell ref="AE7:AF7"/>
    <mergeCell ref="S5:T5"/>
    <mergeCell ref="S7:T7"/>
    <mergeCell ref="U5:V5"/>
    <mergeCell ref="U7:V7"/>
    <mergeCell ref="W5:X5"/>
    <mergeCell ref="W7:X7"/>
    <mergeCell ref="S6:T6"/>
    <mergeCell ref="U6:V6"/>
    <mergeCell ref="W6:X6"/>
    <mergeCell ref="Y5:Z5"/>
    <mergeCell ref="Y7:Z7"/>
    <mergeCell ref="Y6:Z6"/>
    <mergeCell ref="AA7:AB7"/>
    <mergeCell ref="D4:D7"/>
    <mergeCell ref="E4:J7"/>
    <mergeCell ref="K5:L5"/>
    <mergeCell ref="K7:L7"/>
    <mergeCell ref="O5:P5"/>
    <mergeCell ref="K6:L6"/>
    <mergeCell ref="Q5:R5"/>
    <mergeCell ref="O7:P7"/>
    <mergeCell ref="Q7:R7"/>
    <mergeCell ref="M5:N5"/>
    <mergeCell ref="M7:N7"/>
    <mergeCell ref="M6:N6"/>
    <mergeCell ref="O6:P6"/>
    <mergeCell ref="Q6:R6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M7:AN7"/>
    <mergeCell ref="AO7:AP7"/>
    <mergeCell ref="AQ7:AR7"/>
    <mergeCell ref="AS7:AT7"/>
    <mergeCell ref="AU7:A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>
    <tabColor theme="3" tint="0.39997558519241921"/>
    <pageSetUpPr fitToPage="1"/>
  </sheetPr>
  <dimension ref="D1:BD50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4" sqref="K4:BD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01"/>
      <c r="E4" s="303" t="s">
        <v>439</v>
      </c>
      <c r="F4" s="304"/>
      <c r="G4" s="304"/>
      <c r="H4" s="304"/>
      <c r="I4" s="304"/>
      <c r="J4" s="304"/>
      <c r="K4" s="320" t="s">
        <v>839</v>
      </c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1"/>
      <c r="BB4" s="321"/>
      <c r="BC4" s="321"/>
      <c r="BD4" s="322"/>
    </row>
    <row r="5" spans="4:56" ht="16.5" customHeight="1">
      <c r="D5" s="302"/>
      <c r="E5" s="305"/>
      <c r="F5" s="305"/>
      <c r="G5" s="305"/>
      <c r="H5" s="305"/>
      <c r="I5" s="305"/>
      <c r="J5" s="305"/>
      <c r="K5" s="306" t="s">
        <v>0</v>
      </c>
      <c r="L5" s="307"/>
      <c r="M5" s="297" t="s">
        <v>364</v>
      </c>
      <c r="N5" s="298"/>
      <c r="O5" s="276" t="s">
        <v>385</v>
      </c>
      <c r="P5" s="277"/>
      <c r="Q5" s="298" t="s">
        <v>364</v>
      </c>
      <c r="R5" s="298"/>
      <c r="S5" s="276" t="s">
        <v>385</v>
      </c>
      <c r="T5" s="277"/>
      <c r="U5" s="276" t="s">
        <v>385</v>
      </c>
      <c r="V5" s="277"/>
      <c r="W5" s="276" t="s">
        <v>385</v>
      </c>
      <c r="X5" s="277"/>
      <c r="Y5" s="276" t="s">
        <v>385</v>
      </c>
      <c r="Z5" s="282"/>
      <c r="AA5" s="276" t="s">
        <v>385</v>
      </c>
      <c r="AB5" s="282"/>
      <c r="AC5" s="276" t="s">
        <v>385</v>
      </c>
      <c r="AD5" s="282"/>
      <c r="AE5" s="276" t="s">
        <v>385</v>
      </c>
      <c r="AF5" s="282"/>
      <c r="AG5" s="297" t="s">
        <v>364</v>
      </c>
      <c r="AH5" s="298"/>
      <c r="AI5" s="276" t="s">
        <v>385</v>
      </c>
      <c r="AJ5" s="277"/>
      <c r="AK5" s="291" t="s">
        <v>14</v>
      </c>
      <c r="AL5" s="292"/>
      <c r="AM5" s="276" t="s">
        <v>385</v>
      </c>
      <c r="AN5" s="277"/>
      <c r="AO5" s="276" t="s">
        <v>385</v>
      </c>
      <c r="AP5" s="282"/>
      <c r="AQ5" s="276" t="s">
        <v>385</v>
      </c>
      <c r="AR5" s="277"/>
      <c r="AS5" s="285" t="s">
        <v>0</v>
      </c>
      <c r="AT5" s="285"/>
      <c r="AU5" s="276" t="s">
        <v>385</v>
      </c>
      <c r="AV5" s="282"/>
      <c r="AW5" s="276" t="s">
        <v>385</v>
      </c>
      <c r="AX5" s="282"/>
      <c r="AY5" s="276" t="s">
        <v>385</v>
      </c>
      <c r="AZ5" s="282"/>
      <c r="BA5" s="297" t="s">
        <v>364</v>
      </c>
      <c r="BB5" s="298"/>
      <c r="BC5" s="314" t="s">
        <v>386</v>
      </c>
      <c r="BD5" s="315"/>
    </row>
    <row r="6" spans="4:56" ht="16.5" customHeight="1">
      <c r="D6" s="302"/>
      <c r="E6" s="305"/>
      <c r="F6" s="305"/>
      <c r="G6" s="305"/>
      <c r="H6" s="305"/>
      <c r="I6" s="305"/>
      <c r="J6" s="305"/>
      <c r="K6" s="310" t="s">
        <v>421</v>
      </c>
      <c r="L6" s="287"/>
      <c r="M6" s="289" t="s">
        <v>422</v>
      </c>
      <c r="N6" s="311"/>
      <c r="O6" s="278" t="s">
        <v>423</v>
      </c>
      <c r="P6" s="279"/>
      <c r="Q6" s="289" t="s">
        <v>419</v>
      </c>
      <c r="R6" s="290"/>
      <c r="S6" s="278" t="s">
        <v>428</v>
      </c>
      <c r="T6" s="279"/>
      <c r="U6" s="278" t="s">
        <v>418</v>
      </c>
      <c r="V6" s="279"/>
      <c r="W6" s="278" t="s">
        <v>429</v>
      </c>
      <c r="X6" s="279"/>
      <c r="Y6" s="278" t="s">
        <v>423</v>
      </c>
      <c r="Z6" s="283"/>
      <c r="AA6" s="278" t="s">
        <v>515</v>
      </c>
      <c r="AB6" s="283"/>
      <c r="AC6" s="278" t="s">
        <v>517</v>
      </c>
      <c r="AD6" s="283"/>
      <c r="AE6" s="278" t="s">
        <v>428</v>
      </c>
      <c r="AF6" s="283"/>
      <c r="AG6" s="289" t="s">
        <v>418</v>
      </c>
      <c r="AH6" s="290"/>
      <c r="AI6" s="278" t="s">
        <v>559</v>
      </c>
      <c r="AJ6" s="279"/>
      <c r="AK6" s="293" t="s">
        <v>517</v>
      </c>
      <c r="AL6" s="294"/>
      <c r="AM6" s="278" t="s">
        <v>428</v>
      </c>
      <c r="AN6" s="279"/>
      <c r="AO6" s="278" t="s">
        <v>423</v>
      </c>
      <c r="AP6" s="283"/>
      <c r="AQ6" s="278" t="s">
        <v>602</v>
      </c>
      <c r="AR6" s="279"/>
      <c r="AS6" s="286" t="s">
        <v>428</v>
      </c>
      <c r="AT6" s="287"/>
      <c r="AU6" s="278" t="s">
        <v>423</v>
      </c>
      <c r="AV6" s="283"/>
      <c r="AW6" s="278" t="s">
        <v>428</v>
      </c>
      <c r="AX6" s="283"/>
      <c r="AY6" s="278" t="s">
        <v>722</v>
      </c>
      <c r="AZ6" s="283"/>
      <c r="BA6" s="289" t="s">
        <v>421</v>
      </c>
      <c r="BB6" s="290"/>
      <c r="BC6" s="316" t="s">
        <v>420</v>
      </c>
      <c r="BD6" s="317"/>
    </row>
    <row r="7" spans="4:56" ht="16.5" customHeight="1">
      <c r="D7" s="302"/>
      <c r="E7" s="305"/>
      <c r="F7" s="305"/>
      <c r="G7" s="305"/>
      <c r="H7" s="305"/>
      <c r="I7" s="305"/>
      <c r="J7" s="305"/>
      <c r="K7" s="308" t="s">
        <v>424</v>
      </c>
      <c r="L7" s="309"/>
      <c r="M7" s="299" t="s">
        <v>425</v>
      </c>
      <c r="N7" s="300"/>
      <c r="O7" s="280" t="s">
        <v>426</v>
      </c>
      <c r="P7" s="281"/>
      <c r="Q7" s="300" t="s">
        <v>427</v>
      </c>
      <c r="R7" s="300"/>
      <c r="S7" s="280" t="s">
        <v>430</v>
      </c>
      <c r="T7" s="281"/>
      <c r="U7" s="280" t="s">
        <v>430</v>
      </c>
      <c r="V7" s="281"/>
      <c r="W7" s="280" t="s">
        <v>431</v>
      </c>
      <c r="X7" s="281"/>
      <c r="Y7" s="280" t="s">
        <v>432</v>
      </c>
      <c r="Z7" s="284"/>
      <c r="AA7" s="280" t="s">
        <v>516</v>
      </c>
      <c r="AB7" s="284"/>
      <c r="AC7" s="312" t="s">
        <v>518</v>
      </c>
      <c r="AD7" s="313"/>
      <c r="AE7" s="280" t="s">
        <v>519</v>
      </c>
      <c r="AF7" s="284"/>
      <c r="AG7" s="299" t="s">
        <v>557</v>
      </c>
      <c r="AH7" s="300"/>
      <c r="AI7" s="280" t="s">
        <v>558</v>
      </c>
      <c r="AJ7" s="281"/>
      <c r="AK7" s="295" t="s">
        <v>560</v>
      </c>
      <c r="AL7" s="296"/>
      <c r="AM7" s="280" t="s">
        <v>599</v>
      </c>
      <c r="AN7" s="281"/>
      <c r="AO7" s="280" t="s">
        <v>600</v>
      </c>
      <c r="AP7" s="284"/>
      <c r="AQ7" s="280" t="s">
        <v>601</v>
      </c>
      <c r="AR7" s="281"/>
      <c r="AS7" s="288" t="s">
        <v>603</v>
      </c>
      <c r="AT7" s="288"/>
      <c r="AU7" s="280" t="s">
        <v>604</v>
      </c>
      <c r="AV7" s="284"/>
      <c r="AW7" s="280" t="s">
        <v>725</v>
      </c>
      <c r="AX7" s="284"/>
      <c r="AY7" s="280" t="s">
        <v>724</v>
      </c>
      <c r="AZ7" s="284"/>
      <c r="BA7" s="299" t="s">
        <v>723</v>
      </c>
      <c r="BB7" s="300"/>
      <c r="BC7" s="318" t="s">
        <v>838</v>
      </c>
      <c r="BD7" s="319"/>
    </row>
    <row r="8" spans="4:56" s="10" customFormat="1" ht="19.5" customHeight="1" thickBot="1">
      <c r="D8" s="18" t="s">
        <v>96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61" t="s">
        <v>97</v>
      </c>
      <c r="L8" s="262" t="s">
        <v>98</v>
      </c>
      <c r="M8" s="115" t="s">
        <v>97</v>
      </c>
      <c r="N8" s="145" t="s">
        <v>98</v>
      </c>
      <c r="O8" s="127" t="s">
        <v>97</v>
      </c>
      <c r="P8" s="146" t="s">
        <v>98</v>
      </c>
      <c r="Q8" s="144" t="s">
        <v>97</v>
      </c>
      <c r="R8" s="145" t="s">
        <v>98</v>
      </c>
      <c r="S8" s="127" t="s">
        <v>97</v>
      </c>
      <c r="T8" s="146" t="s">
        <v>98</v>
      </c>
      <c r="U8" s="127" t="s">
        <v>97</v>
      </c>
      <c r="V8" s="146" t="s">
        <v>98</v>
      </c>
      <c r="W8" s="127" t="s">
        <v>97</v>
      </c>
      <c r="X8" s="146" t="s">
        <v>98</v>
      </c>
      <c r="Y8" s="127" t="s">
        <v>97</v>
      </c>
      <c r="Z8" s="128" t="s">
        <v>98</v>
      </c>
      <c r="AA8" s="127" t="s">
        <v>97</v>
      </c>
      <c r="AB8" s="128" t="s">
        <v>98</v>
      </c>
      <c r="AC8" s="127" t="s">
        <v>97</v>
      </c>
      <c r="AD8" s="128" t="s">
        <v>98</v>
      </c>
      <c r="AE8" s="223" t="s">
        <v>97</v>
      </c>
      <c r="AF8" s="227" t="s">
        <v>98</v>
      </c>
      <c r="AG8" s="115" t="s">
        <v>97</v>
      </c>
      <c r="AH8" s="145" t="s">
        <v>98</v>
      </c>
      <c r="AI8" s="127" t="s">
        <v>97</v>
      </c>
      <c r="AJ8" s="146" t="s">
        <v>98</v>
      </c>
      <c r="AK8" s="141" t="s">
        <v>97</v>
      </c>
      <c r="AL8" s="246" t="s">
        <v>98</v>
      </c>
      <c r="AM8" s="223" t="s">
        <v>97</v>
      </c>
      <c r="AN8" s="247" t="s">
        <v>98</v>
      </c>
      <c r="AO8" s="127" t="s">
        <v>97</v>
      </c>
      <c r="AP8" s="128" t="s">
        <v>98</v>
      </c>
      <c r="AQ8" s="223" t="s">
        <v>97</v>
      </c>
      <c r="AR8" s="247" t="s">
        <v>98</v>
      </c>
      <c r="AS8" s="125" t="s">
        <v>97</v>
      </c>
      <c r="AT8" s="126" t="s">
        <v>98</v>
      </c>
      <c r="AU8" s="127" t="s">
        <v>97</v>
      </c>
      <c r="AV8" s="128" t="s">
        <v>98</v>
      </c>
      <c r="AW8" s="127" t="s">
        <v>97</v>
      </c>
      <c r="AX8" s="128" t="s">
        <v>98</v>
      </c>
      <c r="AY8" s="223" t="s">
        <v>97</v>
      </c>
      <c r="AZ8" s="227" t="s">
        <v>98</v>
      </c>
      <c r="BA8" s="115" t="s">
        <v>97</v>
      </c>
      <c r="BB8" s="145" t="s">
        <v>98</v>
      </c>
      <c r="BC8" s="259" t="s">
        <v>97</v>
      </c>
      <c r="BD8" s="260" t="s">
        <v>98</v>
      </c>
    </row>
    <row r="9" spans="4:56" ht="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7">
        <v>1</v>
      </c>
      <c r="E10" s="85" t="s">
        <v>174</v>
      </c>
      <c r="F10" s="78"/>
      <c r="G10" s="78"/>
      <c r="H10" s="79">
        <v>2004</v>
      </c>
      <c r="I10" s="80" t="s">
        <v>4</v>
      </c>
      <c r="J10" s="35">
        <f>L10+N10+P10+R10+T10+V10+X10+Z10+AB10+AD10+AF10+AH10+AJ10+AL10+AN10+AP10+AR10+AT10+AV10+AX10+AZ10+BB10+BD10</f>
        <v>1350.07</v>
      </c>
      <c r="K10" s="120" t="s">
        <v>11</v>
      </c>
      <c r="L10" s="121">
        <v>210</v>
      </c>
      <c r="M10" s="116" t="s">
        <v>11</v>
      </c>
      <c r="N10" s="147">
        <v>140</v>
      </c>
      <c r="O10" s="129" t="s">
        <v>17</v>
      </c>
      <c r="P10" s="130">
        <v>80</v>
      </c>
      <c r="Q10" s="116"/>
      <c r="R10" s="147"/>
      <c r="S10" s="129"/>
      <c r="T10" s="130"/>
      <c r="U10" s="129"/>
      <c r="V10" s="130"/>
      <c r="W10" s="129"/>
      <c r="X10" s="130"/>
      <c r="Y10" s="129" t="s">
        <v>11</v>
      </c>
      <c r="Z10" s="130">
        <v>7.0000000000000007E-2</v>
      </c>
      <c r="AA10" s="129"/>
      <c r="AB10" s="130"/>
      <c r="AC10" s="129"/>
      <c r="AD10" s="130"/>
      <c r="AE10" s="129"/>
      <c r="AF10" s="130"/>
      <c r="AG10" s="116"/>
      <c r="AH10" s="147"/>
      <c r="AI10" s="129"/>
      <c r="AJ10" s="130"/>
      <c r="AK10" s="135" t="s">
        <v>11</v>
      </c>
      <c r="AL10" s="136">
        <v>315</v>
      </c>
      <c r="AM10" s="192"/>
      <c r="AN10" s="193"/>
      <c r="AO10" s="192">
        <v>1</v>
      </c>
      <c r="AP10" s="193">
        <v>110</v>
      </c>
      <c r="AQ10" s="192"/>
      <c r="AR10" s="193"/>
      <c r="AS10" s="168"/>
      <c r="AT10" s="169"/>
      <c r="AU10" s="192">
        <v>2</v>
      </c>
      <c r="AV10" s="193">
        <v>90</v>
      </c>
      <c r="AW10" s="129"/>
      <c r="AX10" s="130"/>
      <c r="AY10" s="129"/>
      <c r="AZ10" s="130"/>
      <c r="BA10" s="116"/>
      <c r="BB10" s="147"/>
      <c r="BC10" s="135">
        <v>2</v>
      </c>
      <c r="BD10" s="263">
        <v>405</v>
      </c>
    </row>
    <row r="11" spans="4:56" s="14" customFormat="1" ht="21" customHeight="1">
      <c r="D11" s="40">
        <v>2</v>
      </c>
      <c r="E11" s="86" t="s">
        <v>93</v>
      </c>
      <c r="F11" s="41"/>
      <c r="G11" s="41"/>
      <c r="H11" s="42">
        <v>2006</v>
      </c>
      <c r="I11" s="43" t="s">
        <v>77</v>
      </c>
      <c r="J11" s="36">
        <f>L11+N11+P11+R11+T11+V11+X11+Z11+AB11+AD11+AF11+AH11+AJ11+AL11+AN11+AP11+AR11+AT11+AV11+AX11+AZ11+BB11+BD11</f>
        <v>1230</v>
      </c>
      <c r="K11" s="156"/>
      <c r="L11" s="157"/>
      <c r="M11" s="162"/>
      <c r="N11" s="163"/>
      <c r="O11" s="160"/>
      <c r="P11" s="161"/>
      <c r="Q11" s="162">
        <v>1</v>
      </c>
      <c r="R11" s="163">
        <v>220</v>
      </c>
      <c r="S11" s="160"/>
      <c r="T11" s="161"/>
      <c r="U11" s="160" t="s">
        <v>68</v>
      </c>
      <c r="V11" s="161">
        <v>45</v>
      </c>
      <c r="W11" s="160"/>
      <c r="X11" s="161"/>
      <c r="Y11" s="160"/>
      <c r="Z11" s="161"/>
      <c r="AA11" s="160"/>
      <c r="AB11" s="161"/>
      <c r="AC11" s="160"/>
      <c r="AD11" s="161"/>
      <c r="AE11" s="160"/>
      <c r="AF11" s="161"/>
      <c r="AG11" s="162">
        <v>2</v>
      </c>
      <c r="AH11" s="163">
        <v>180</v>
      </c>
      <c r="AI11" s="160"/>
      <c r="AJ11" s="161"/>
      <c r="AK11" s="158" t="s">
        <v>69</v>
      </c>
      <c r="AL11" s="159">
        <v>250</v>
      </c>
      <c r="AM11" s="194"/>
      <c r="AN11" s="195"/>
      <c r="AO11" s="194"/>
      <c r="AP11" s="195"/>
      <c r="AQ11" s="194"/>
      <c r="AR11" s="195"/>
      <c r="AS11" s="170">
        <v>1</v>
      </c>
      <c r="AT11" s="171">
        <v>330</v>
      </c>
      <c r="AU11" s="194"/>
      <c r="AV11" s="195"/>
      <c r="AW11" s="160"/>
      <c r="AX11" s="161"/>
      <c r="AY11" s="160"/>
      <c r="AZ11" s="161"/>
      <c r="BA11" s="162"/>
      <c r="BB11" s="163"/>
      <c r="BC11" s="137" t="s">
        <v>70</v>
      </c>
      <c r="BD11" s="255">
        <v>205</v>
      </c>
    </row>
    <row r="12" spans="4:56" s="14" customFormat="1" ht="21" customHeight="1">
      <c r="D12" s="40">
        <v>3</v>
      </c>
      <c r="E12" s="86" t="s">
        <v>324</v>
      </c>
      <c r="F12" s="41"/>
      <c r="G12" s="41"/>
      <c r="H12" s="42">
        <v>2004</v>
      </c>
      <c r="I12" s="43" t="s">
        <v>4</v>
      </c>
      <c r="J12" s="36">
        <f>L12+N12+P12+R12+T12+V12+X12+Z12+AB12+AD12+AF12+AH12+AJ12+AL12+AN12+AP12+AR12+AT12+AV12+AX12+AZ12+BB12+BD12</f>
        <v>1035</v>
      </c>
      <c r="K12" s="122">
        <v>1</v>
      </c>
      <c r="L12" s="123">
        <v>330</v>
      </c>
      <c r="M12" s="117" t="s">
        <v>69</v>
      </c>
      <c r="N12" s="148">
        <v>110</v>
      </c>
      <c r="O12" s="131">
        <v>2</v>
      </c>
      <c r="P12" s="132">
        <v>90</v>
      </c>
      <c r="Q12" s="117"/>
      <c r="R12" s="148"/>
      <c r="S12" s="131"/>
      <c r="T12" s="132"/>
      <c r="U12" s="131"/>
      <c r="V12" s="132"/>
      <c r="W12" s="131"/>
      <c r="X12" s="132"/>
      <c r="Y12" s="131" t="s">
        <v>69</v>
      </c>
      <c r="Z12" s="132">
        <v>55</v>
      </c>
      <c r="AA12" s="131"/>
      <c r="AB12" s="132"/>
      <c r="AC12" s="131"/>
      <c r="AD12" s="132"/>
      <c r="AE12" s="131"/>
      <c r="AF12" s="132"/>
      <c r="AG12" s="117"/>
      <c r="AH12" s="148"/>
      <c r="AI12" s="131"/>
      <c r="AJ12" s="132"/>
      <c r="AK12" s="137">
        <v>2</v>
      </c>
      <c r="AL12" s="138">
        <v>405</v>
      </c>
      <c r="AM12" s="219"/>
      <c r="AN12" s="220"/>
      <c r="AO12" s="219" t="s">
        <v>70</v>
      </c>
      <c r="AP12" s="220">
        <v>45</v>
      </c>
      <c r="AQ12" s="219"/>
      <c r="AR12" s="220"/>
      <c r="AS12" s="216"/>
      <c r="AT12" s="217"/>
      <c r="AU12" s="219"/>
      <c r="AV12" s="220"/>
      <c r="AW12" s="131"/>
      <c r="AX12" s="132"/>
      <c r="AY12" s="131"/>
      <c r="AZ12" s="132"/>
      <c r="BA12" s="117"/>
      <c r="BB12" s="148"/>
      <c r="BC12" s="137"/>
      <c r="BD12" s="255"/>
    </row>
    <row r="13" spans="4:56" ht="21" customHeight="1">
      <c r="D13" s="40">
        <v>4</v>
      </c>
      <c r="E13" s="86" t="s">
        <v>95</v>
      </c>
      <c r="F13" s="41"/>
      <c r="G13" s="41"/>
      <c r="H13" s="42">
        <v>2004</v>
      </c>
      <c r="I13" s="43" t="s">
        <v>4</v>
      </c>
      <c r="J13" s="36">
        <f>L13+N13+P13+R13+T13+V13+X13+Z13+AB13+AD13+AF13+AH13+AJ13+AL13+AN13+AP13+AR13+AT13+AV13+AX13+AZ13+BB13+BD13</f>
        <v>930</v>
      </c>
      <c r="K13" s="156">
        <v>2</v>
      </c>
      <c r="L13" s="157">
        <v>270</v>
      </c>
      <c r="M13" s="162">
        <v>2</v>
      </c>
      <c r="N13" s="163">
        <v>180</v>
      </c>
      <c r="O13" s="160">
        <v>1</v>
      </c>
      <c r="P13" s="161">
        <v>110</v>
      </c>
      <c r="Q13" s="162"/>
      <c r="R13" s="163"/>
      <c r="S13" s="160"/>
      <c r="T13" s="161"/>
      <c r="U13" s="160"/>
      <c r="V13" s="161"/>
      <c r="W13" s="160"/>
      <c r="X13" s="161"/>
      <c r="Y13" s="160" t="s">
        <v>69</v>
      </c>
      <c r="Z13" s="161">
        <v>55</v>
      </c>
      <c r="AA13" s="160"/>
      <c r="AB13" s="161"/>
      <c r="AC13" s="160"/>
      <c r="AD13" s="161"/>
      <c r="AE13" s="160"/>
      <c r="AF13" s="161"/>
      <c r="AG13" s="162"/>
      <c r="AH13" s="163"/>
      <c r="AI13" s="160"/>
      <c r="AJ13" s="161"/>
      <c r="AK13" s="158" t="s">
        <v>11</v>
      </c>
      <c r="AL13" s="159">
        <v>315</v>
      </c>
      <c r="AM13" s="219"/>
      <c r="AN13" s="220"/>
      <c r="AO13" s="219"/>
      <c r="AP13" s="220"/>
      <c r="AQ13" s="219"/>
      <c r="AR13" s="220"/>
      <c r="AS13" s="216"/>
      <c r="AT13" s="217"/>
      <c r="AU13" s="219"/>
      <c r="AV13" s="220"/>
      <c r="AW13" s="160"/>
      <c r="AX13" s="161"/>
      <c r="AY13" s="160"/>
      <c r="AZ13" s="161"/>
      <c r="BA13" s="162"/>
      <c r="BB13" s="163"/>
      <c r="BC13" s="158"/>
      <c r="BD13" s="254"/>
    </row>
    <row r="14" spans="4:56" ht="21" customHeight="1">
      <c r="D14" s="40">
        <v>5</v>
      </c>
      <c r="E14" s="86" t="s">
        <v>162</v>
      </c>
      <c r="F14" s="41"/>
      <c r="G14" s="41"/>
      <c r="H14" s="42">
        <v>2008</v>
      </c>
      <c r="I14" s="43" t="s">
        <v>4</v>
      </c>
      <c r="J14" s="36">
        <f>L14+N14+P14+R14+T14+V14+X14+Z14+AB14+AD14+AF14+AH14+AJ14+AL14+AN14+AP14+AR14+AT14+AV14+AX14+AZ14+BB14+BD14</f>
        <v>805.22500000000002</v>
      </c>
      <c r="K14" s="122" t="s">
        <v>70</v>
      </c>
      <c r="L14" s="123">
        <v>0.13500000000000001</v>
      </c>
      <c r="M14" s="117" t="s">
        <v>70</v>
      </c>
      <c r="N14" s="148">
        <v>0.09</v>
      </c>
      <c r="O14" s="131"/>
      <c r="P14" s="132"/>
      <c r="Q14" s="117">
        <v>2</v>
      </c>
      <c r="R14" s="148">
        <v>180</v>
      </c>
      <c r="S14" s="131"/>
      <c r="T14" s="132"/>
      <c r="U14" s="131"/>
      <c r="V14" s="132"/>
      <c r="W14" s="131"/>
      <c r="X14" s="132"/>
      <c r="Y14" s="131"/>
      <c r="Z14" s="132"/>
      <c r="AA14" s="131"/>
      <c r="AB14" s="132"/>
      <c r="AC14" s="131"/>
      <c r="AD14" s="132"/>
      <c r="AE14" s="131"/>
      <c r="AF14" s="132"/>
      <c r="AG14" s="117"/>
      <c r="AH14" s="148"/>
      <c r="AI14" s="131"/>
      <c r="AJ14" s="132"/>
      <c r="AK14" s="137"/>
      <c r="AL14" s="138"/>
      <c r="AM14" s="219"/>
      <c r="AN14" s="220"/>
      <c r="AO14" s="219" t="s">
        <v>69</v>
      </c>
      <c r="AP14" s="220">
        <v>55</v>
      </c>
      <c r="AQ14" s="219"/>
      <c r="AR14" s="220"/>
      <c r="AS14" s="216" t="s">
        <v>70</v>
      </c>
      <c r="AT14" s="217">
        <v>135</v>
      </c>
      <c r="AU14" s="219" t="s">
        <v>69</v>
      </c>
      <c r="AV14" s="220">
        <v>55</v>
      </c>
      <c r="AW14" s="131"/>
      <c r="AX14" s="132"/>
      <c r="AY14" s="131"/>
      <c r="AZ14" s="132"/>
      <c r="BA14" s="117">
        <v>1</v>
      </c>
      <c r="BB14" s="148">
        <v>220</v>
      </c>
      <c r="BC14" s="137" t="s">
        <v>66</v>
      </c>
      <c r="BD14" s="255">
        <v>160</v>
      </c>
    </row>
    <row r="15" spans="4:56" ht="21" customHeight="1">
      <c r="D15" s="40">
        <v>6</v>
      </c>
      <c r="E15" s="86" t="s">
        <v>270</v>
      </c>
      <c r="F15" s="41"/>
      <c r="G15" s="41"/>
      <c r="H15" s="42">
        <v>2005</v>
      </c>
      <c r="I15" s="43" t="s">
        <v>4</v>
      </c>
      <c r="J15" s="36">
        <f>L15+N15+P15+R15+T15+V15+X15+Z15+AB15+AD15+AF15+AH15+AJ15+AL15+AN15+AP15+AR15+AT15+AV15+AX15+AZ15+BB15+BD15</f>
        <v>735</v>
      </c>
      <c r="K15" s="122" t="s">
        <v>69</v>
      </c>
      <c r="L15" s="123">
        <v>165</v>
      </c>
      <c r="M15" s="117"/>
      <c r="N15" s="148"/>
      <c r="O15" s="131" t="s">
        <v>11</v>
      </c>
      <c r="P15" s="132">
        <v>70</v>
      </c>
      <c r="Q15" s="117"/>
      <c r="R15" s="148"/>
      <c r="S15" s="131"/>
      <c r="T15" s="132"/>
      <c r="U15" s="131"/>
      <c r="V15" s="132"/>
      <c r="W15" s="131"/>
      <c r="X15" s="132"/>
      <c r="Y15" s="131" t="s">
        <v>70</v>
      </c>
      <c r="Z15" s="132">
        <v>45</v>
      </c>
      <c r="AA15" s="131"/>
      <c r="AB15" s="132"/>
      <c r="AC15" s="131"/>
      <c r="AD15" s="132"/>
      <c r="AE15" s="131"/>
      <c r="AF15" s="132"/>
      <c r="AG15" s="117"/>
      <c r="AH15" s="148"/>
      <c r="AI15" s="131"/>
      <c r="AJ15" s="132"/>
      <c r="AK15" s="137" t="s">
        <v>70</v>
      </c>
      <c r="AL15" s="138">
        <v>205</v>
      </c>
      <c r="AM15" s="219"/>
      <c r="AN15" s="220"/>
      <c r="AO15" s="219" t="s">
        <v>70</v>
      </c>
      <c r="AP15" s="220">
        <v>45</v>
      </c>
      <c r="AQ15" s="219"/>
      <c r="AR15" s="220"/>
      <c r="AS15" s="216"/>
      <c r="AT15" s="217"/>
      <c r="AU15" s="219"/>
      <c r="AV15" s="220"/>
      <c r="AW15" s="131"/>
      <c r="AX15" s="132"/>
      <c r="AY15" s="131"/>
      <c r="AZ15" s="132"/>
      <c r="BA15" s="117"/>
      <c r="BB15" s="148"/>
      <c r="BC15" s="137" t="s">
        <v>70</v>
      </c>
      <c r="BD15" s="255">
        <v>205</v>
      </c>
    </row>
    <row r="16" spans="4:56" ht="21" customHeight="1">
      <c r="D16" s="40">
        <v>7</v>
      </c>
      <c r="E16" s="86" t="s">
        <v>157</v>
      </c>
      <c r="F16" s="41"/>
      <c r="G16" s="41"/>
      <c r="H16" s="42">
        <v>2004</v>
      </c>
      <c r="I16" s="43" t="s">
        <v>77</v>
      </c>
      <c r="J16" s="36">
        <f>L16+N16+P16+R16+T16+V16+X16+Z16+AB16+AD16+AF16+AH16+AJ16+AL16+AN16+AP16+AR16+AT16+AV16+AX16+AZ16+BB16+BD16</f>
        <v>685.13499999999999</v>
      </c>
      <c r="K16" s="122" t="s">
        <v>70</v>
      </c>
      <c r="L16" s="123">
        <v>0.13500000000000001</v>
      </c>
      <c r="M16" s="117"/>
      <c r="N16" s="148"/>
      <c r="O16" s="131"/>
      <c r="P16" s="132"/>
      <c r="Q16" s="117" t="s">
        <v>69</v>
      </c>
      <c r="R16" s="148">
        <v>110</v>
      </c>
      <c r="S16" s="131"/>
      <c r="T16" s="132"/>
      <c r="U16" s="131"/>
      <c r="V16" s="132"/>
      <c r="W16" s="131"/>
      <c r="X16" s="132"/>
      <c r="Y16" s="131"/>
      <c r="Z16" s="132"/>
      <c r="AA16" s="131" t="s">
        <v>11</v>
      </c>
      <c r="AB16" s="132">
        <v>70</v>
      </c>
      <c r="AC16" s="131"/>
      <c r="AD16" s="132"/>
      <c r="AE16" s="131"/>
      <c r="AF16" s="132"/>
      <c r="AG16" s="117" t="s">
        <v>38</v>
      </c>
      <c r="AH16" s="148">
        <v>90</v>
      </c>
      <c r="AI16" s="131"/>
      <c r="AJ16" s="132"/>
      <c r="AK16" s="137" t="s">
        <v>70</v>
      </c>
      <c r="AL16" s="138">
        <v>205</v>
      </c>
      <c r="AM16" s="219"/>
      <c r="AN16" s="220"/>
      <c r="AO16" s="219"/>
      <c r="AP16" s="220"/>
      <c r="AQ16" s="219"/>
      <c r="AR16" s="220"/>
      <c r="AS16" s="216" t="s">
        <v>11</v>
      </c>
      <c r="AT16" s="217">
        <v>210</v>
      </c>
      <c r="AU16" s="219"/>
      <c r="AV16" s="220"/>
      <c r="AW16" s="131"/>
      <c r="AX16" s="132"/>
      <c r="AY16" s="131"/>
      <c r="AZ16" s="132"/>
      <c r="BA16" s="117"/>
      <c r="BB16" s="148"/>
      <c r="BC16" s="137"/>
      <c r="BD16" s="255"/>
    </row>
    <row r="17" spans="4:56" ht="21" customHeight="1">
      <c r="D17" s="40">
        <v>8</v>
      </c>
      <c r="E17" s="86" t="s">
        <v>320</v>
      </c>
      <c r="F17" s="41"/>
      <c r="G17" s="41"/>
      <c r="H17" s="42">
        <v>2008</v>
      </c>
      <c r="I17" s="43" t="s">
        <v>4</v>
      </c>
      <c r="J17" s="36">
        <f>L17+N17+P17+R17+T17+V17+X17+Z17+AB17+AD17+AF17+AH17+AJ17+AL17+AN17+AP17+AR17+AT17+AV17+AX17+AZ17+BB17+BD17</f>
        <v>650.16499999999996</v>
      </c>
      <c r="K17" s="122" t="s">
        <v>69</v>
      </c>
      <c r="L17" s="123">
        <v>0.16500000000000001</v>
      </c>
      <c r="M17" s="117" t="s">
        <v>70</v>
      </c>
      <c r="N17" s="148">
        <v>90</v>
      </c>
      <c r="O17" s="131"/>
      <c r="P17" s="132"/>
      <c r="Q17" s="117" t="s">
        <v>38</v>
      </c>
      <c r="R17" s="148">
        <v>90</v>
      </c>
      <c r="S17" s="131"/>
      <c r="T17" s="132"/>
      <c r="U17" s="131"/>
      <c r="V17" s="132"/>
      <c r="W17" s="131"/>
      <c r="X17" s="132"/>
      <c r="Y17" s="131"/>
      <c r="Z17" s="132"/>
      <c r="AA17" s="131"/>
      <c r="AB17" s="132"/>
      <c r="AC17" s="131"/>
      <c r="AD17" s="132"/>
      <c r="AE17" s="131"/>
      <c r="AF17" s="132"/>
      <c r="AG17" s="117"/>
      <c r="AH17" s="148"/>
      <c r="AI17" s="131"/>
      <c r="AJ17" s="132"/>
      <c r="AK17" s="137"/>
      <c r="AL17" s="138"/>
      <c r="AM17" s="219"/>
      <c r="AN17" s="220"/>
      <c r="AO17" s="219" t="s">
        <v>66</v>
      </c>
      <c r="AP17" s="220">
        <v>35</v>
      </c>
      <c r="AQ17" s="219"/>
      <c r="AR17" s="220"/>
      <c r="AS17" s="216" t="s">
        <v>69</v>
      </c>
      <c r="AT17" s="217">
        <v>165</v>
      </c>
      <c r="AU17" s="219" t="s">
        <v>25</v>
      </c>
      <c r="AV17" s="220">
        <v>20</v>
      </c>
      <c r="AW17" s="131"/>
      <c r="AX17" s="132"/>
      <c r="AY17" s="131"/>
      <c r="AZ17" s="132"/>
      <c r="BA17" s="117"/>
      <c r="BB17" s="148"/>
      <c r="BC17" s="137" t="s">
        <v>69</v>
      </c>
      <c r="BD17" s="255">
        <v>250</v>
      </c>
    </row>
    <row r="18" spans="4:56" ht="21" customHeight="1">
      <c r="D18" s="47">
        <v>9</v>
      </c>
      <c r="E18" s="95" t="s">
        <v>34</v>
      </c>
      <c r="F18" s="51"/>
      <c r="G18" s="51"/>
      <c r="H18" s="52">
        <v>2005</v>
      </c>
      <c r="I18" s="53" t="s">
        <v>3</v>
      </c>
      <c r="J18" s="36">
        <f>L18+N18+P18+R18+T18+V18+X18+Z18+AB18+AD18+AF18+AH18+AJ18+AL18+AN18+AP18+AR18+AT18+AV18+AX18+AZ18+BB18+BD18</f>
        <v>635</v>
      </c>
      <c r="K18" s="122"/>
      <c r="L18" s="123"/>
      <c r="M18" s="117"/>
      <c r="N18" s="148"/>
      <c r="O18" s="131"/>
      <c r="P18" s="132"/>
      <c r="Q18" s="117" t="s">
        <v>11</v>
      </c>
      <c r="R18" s="148">
        <v>140</v>
      </c>
      <c r="S18" s="131"/>
      <c r="T18" s="132"/>
      <c r="U18" s="131">
        <v>1</v>
      </c>
      <c r="V18" s="132">
        <v>110</v>
      </c>
      <c r="W18" s="131"/>
      <c r="X18" s="132"/>
      <c r="Y18" s="131"/>
      <c r="Z18" s="132"/>
      <c r="AA18" s="131" t="s">
        <v>11</v>
      </c>
      <c r="AB18" s="132">
        <v>70</v>
      </c>
      <c r="AC18" s="131"/>
      <c r="AD18" s="132"/>
      <c r="AE18" s="131"/>
      <c r="AF18" s="132"/>
      <c r="AG18" s="117" t="s">
        <v>69</v>
      </c>
      <c r="AH18" s="148">
        <v>110</v>
      </c>
      <c r="AI18" s="131"/>
      <c r="AJ18" s="132"/>
      <c r="AK18" s="137" t="s">
        <v>70</v>
      </c>
      <c r="AL18" s="138">
        <v>205</v>
      </c>
      <c r="AM18" s="219"/>
      <c r="AN18" s="220"/>
      <c r="AO18" s="219"/>
      <c r="AP18" s="220"/>
      <c r="AQ18" s="219"/>
      <c r="AR18" s="220"/>
      <c r="AS18" s="216"/>
      <c r="AT18" s="217"/>
      <c r="AU18" s="219"/>
      <c r="AV18" s="220"/>
      <c r="AW18" s="131"/>
      <c r="AX18" s="132"/>
      <c r="AY18" s="131"/>
      <c r="AZ18" s="132"/>
      <c r="BA18" s="117"/>
      <c r="BB18" s="148"/>
      <c r="BC18" s="137"/>
      <c r="BD18" s="255"/>
    </row>
    <row r="19" spans="4:56" ht="21" customHeight="1">
      <c r="D19" s="47">
        <v>10</v>
      </c>
      <c r="E19" s="95" t="s">
        <v>310</v>
      </c>
      <c r="F19" s="51"/>
      <c r="G19" s="51"/>
      <c r="H19" s="52">
        <v>2009</v>
      </c>
      <c r="I19" s="53" t="s">
        <v>4</v>
      </c>
      <c r="J19" s="36">
        <f>L19+N19+P19+R19+T19+V19+X19+Z19+AB19+AD19+AF19+AH19+AJ19+AL19+AN19+AP19+AR19+AT19+AV19+AX19+AZ19+BB19+BD19</f>
        <v>595</v>
      </c>
      <c r="K19" s="122"/>
      <c r="L19" s="123"/>
      <c r="M19" s="117"/>
      <c r="N19" s="148"/>
      <c r="O19" s="131"/>
      <c r="P19" s="132"/>
      <c r="Q19" s="117"/>
      <c r="R19" s="148"/>
      <c r="S19" s="131"/>
      <c r="T19" s="132"/>
      <c r="U19" s="131"/>
      <c r="V19" s="132"/>
      <c r="W19" s="131"/>
      <c r="X19" s="132"/>
      <c r="Y19" s="131"/>
      <c r="Z19" s="132"/>
      <c r="AA19" s="131"/>
      <c r="AB19" s="132"/>
      <c r="AC19" s="131" t="s">
        <v>11</v>
      </c>
      <c r="AD19" s="132">
        <v>70</v>
      </c>
      <c r="AE19" s="131"/>
      <c r="AF19" s="132"/>
      <c r="AG19" s="117"/>
      <c r="AH19" s="148"/>
      <c r="AI19" s="131"/>
      <c r="AJ19" s="132"/>
      <c r="AK19" s="137"/>
      <c r="AL19" s="138"/>
      <c r="AM19" s="219"/>
      <c r="AN19" s="220"/>
      <c r="AO19" s="219"/>
      <c r="AP19" s="220"/>
      <c r="AQ19" s="219"/>
      <c r="AR19" s="220"/>
      <c r="AS19" s="216" t="s">
        <v>69</v>
      </c>
      <c r="AT19" s="217">
        <v>165</v>
      </c>
      <c r="AU19" s="219"/>
      <c r="AV19" s="220"/>
      <c r="AW19" s="131"/>
      <c r="AX19" s="132"/>
      <c r="AY19" s="131"/>
      <c r="AZ19" s="132"/>
      <c r="BA19" s="117" t="s">
        <v>38</v>
      </c>
      <c r="BB19" s="148">
        <v>110</v>
      </c>
      <c r="BC19" s="137" t="s">
        <v>69</v>
      </c>
      <c r="BD19" s="255">
        <v>250</v>
      </c>
    </row>
    <row r="20" spans="4:56" ht="21" customHeight="1">
      <c r="D20" s="47">
        <v>11</v>
      </c>
      <c r="E20" s="95" t="s">
        <v>23</v>
      </c>
      <c r="F20" s="51"/>
      <c r="G20" s="51"/>
      <c r="H20" s="52">
        <v>2003</v>
      </c>
      <c r="I20" s="53" t="s">
        <v>4</v>
      </c>
      <c r="J20" s="36">
        <f>L20+N20+P20+R20+T20+V20+X20+Z20+AB20+AD20+AF20+AH20+AJ20+AL20+AN20+AP20+AR20+AT20+AV20+AX20+AZ20+BB20+BD20</f>
        <v>560</v>
      </c>
      <c r="K20" s="156"/>
      <c r="L20" s="157"/>
      <c r="M20" s="162">
        <v>1</v>
      </c>
      <c r="N20" s="163">
        <v>220</v>
      </c>
      <c r="O20" s="160"/>
      <c r="P20" s="161"/>
      <c r="Q20" s="162"/>
      <c r="R20" s="163"/>
      <c r="S20" s="160"/>
      <c r="T20" s="161"/>
      <c r="U20" s="160"/>
      <c r="V20" s="161"/>
      <c r="W20" s="160"/>
      <c r="X20" s="161"/>
      <c r="Y20" s="160">
        <v>2</v>
      </c>
      <c r="Z20" s="161">
        <v>90</v>
      </c>
      <c r="AA20" s="160"/>
      <c r="AB20" s="161"/>
      <c r="AC20" s="160"/>
      <c r="AD20" s="161"/>
      <c r="AE20" s="160"/>
      <c r="AF20" s="161"/>
      <c r="AG20" s="162"/>
      <c r="AH20" s="163"/>
      <c r="AI20" s="160"/>
      <c r="AJ20" s="161"/>
      <c r="AK20" s="158"/>
      <c r="AL20" s="159"/>
      <c r="AM20" s="219"/>
      <c r="AN20" s="220"/>
      <c r="AO20" s="219"/>
      <c r="AP20" s="220"/>
      <c r="AQ20" s="219"/>
      <c r="AR20" s="220"/>
      <c r="AS20" s="216"/>
      <c r="AT20" s="217"/>
      <c r="AU20" s="219"/>
      <c r="AV20" s="220"/>
      <c r="AW20" s="160"/>
      <c r="AX20" s="161"/>
      <c r="AY20" s="160"/>
      <c r="AZ20" s="161"/>
      <c r="BA20" s="162"/>
      <c r="BB20" s="163"/>
      <c r="BC20" s="137" t="s">
        <v>69</v>
      </c>
      <c r="BD20" s="255">
        <v>250</v>
      </c>
    </row>
    <row r="21" spans="4:56" ht="21" customHeight="1">
      <c r="D21" s="47">
        <v>12</v>
      </c>
      <c r="E21" s="95" t="s">
        <v>210</v>
      </c>
      <c r="F21" s="51"/>
      <c r="G21" s="51"/>
      <c r="H21" s="52">
        <v>2007</v>
      </c>
      <c r="I21" s="53" t="s">
        <v>159</v>
      </c>
      <c r="J21" s="36">
        <f>L21+N21+P21+R21+T21+V21+X21+Z21+AB21+AD21+AF21+AH21+AJ21+AL21+AN21+AP21+AR21+AT21+AV21+AX21+AZ21+BB21+BD21</f>
        <v>545</v>
      </c>
      <c r="K21" s="122"/>
      <c r="L21" s="123"/>
      <c r="M21" s="117" t="s">
        <v>38</v>
      </c>
      <c r="N21" s="148">
        <v>70</v>
      </c>
      <c r="O21" s="131"/>
      <c r="P21" s="132"/>
      <c r="Q21" s="117"/>
      <c r="R21" s="148"/>
      <c r="S21" s="131"/>
      <c r="T21" s="132"/>
      <c r="U21" s="131"/>
      <c r="V21" s="132"/>
      <c r="W21" s="131"/>
      <c r="X21" s="132"/>
      <c r="Y21" s="131" t="s">
        <v>25</v>
      </c>
      <c r="Z21" s="132">
        <v>20</v>
      </c>
      <c r="AA21" s="131"/>
      <c r="AB21" s="132"/>
      <c r="AC21" s="131"/>
      <c r="AD21" s="132"/>
      <c r="AE21" s="131"/>
      <c r="AF21" s="132"/>
      <c r="AG21" s="117" t="s">
        <v>38</v>
      </c>
      <c r="AH21" s="148">
        <v>90</v>
      </c>
      <c r="AI21" s="131"/>
      <c r="AJ21" s="132"/>
      <c r="AK21" s="137" t="s">
        <v>38</v>
      </c>
      <c r="AL21" s="138">
        <v>115</v>
      </c>
      <c r="AM21" s="219"/>
      <c r="AN21" s="220"/>
      <c r="AO21" s="219"/>
      <c r="AP21" s="220"/>
      <c r="AQ21" s="219" t="s">
        <v>69</v>
      </c>
      <c r="AR21" s="220">
        <v>55</v>
      </c>
      <c r="AS21" s="216" t="s">
        <v>38</v>
      </c>
      <c r="AT21" s="217">
        <v>105</v>
      </c>
      <c r="AU21" s="219"/>
      <c r="AV21" s="220"/>
      <c r="AW21" s="131"/>
      <c r="AX21" s="132"/>
      <c r="AY21" s="131"/>
      <c r="AZ21" s="132"/>
      <c r="BA21" s="117"/>
      <c r="BB21" s="148"/>
      <c r="BC21" s="137" t="s">
        <v>38</v>
      </c>
      <c r="BD21" s="255">
        <v>90</v>
      </c>
    </row>
    <row r="22" spans="4:56" ht="21" customHeight="1">
      <c r="D22" s="47">
        <v>13</v>
      </c>
      <c r="E22" s="88" t="s">
        <v>232</v>
      </c>
      <c r="F22" s="48"/>
      <c r="G22" s="48"/>
      <c r="H22" s="49">
        <v>2010</v>
      </c>
      <c r="I22" s="50" t="s">
        <v>4</v>
      </c>
      <c r="J22" s="36">
        <f>L22+N22+P22+R22+T22+V22+X22+Z22+AB22+AD22+AF22+AH22+AJ22+AL22+AN22+AP22+AR22+AT22+AV22+AX22+AZ22+BB22+BD22</f>
        <v>520.13499999999999</v>
      </c>
      <c r="K22" s="122" t="s">
        <v>70</v>
      </c>
      <c r="L22" s="123">
        <v>0.13500000000000001</v>
      </c>
      <c r="M22" s="117" t="s">
        <v>38</v>
      </c>
      <c r="N22" s="148">
        <v>70</v>
      </c>
      <c r="O22" s="131"/>
      <c r="P22" s="132"/>
      <c r="Q22" s="117"/>
      <c r="R22" s="148"/>
      <c r="S22" s="131"/>
      <c r="T22" s="132"/>
      <c r="U22" s="131"/>
      <c r="V22" s="132"/>
      <c r="W22" s="131"/>
      <c r="X22" s="132"/>
      <c r="Y22" s="131"/>
      <c r="Z22" s="132"/>
      <c r="AA22" s="131"/>
      <c r="AB22" s="132"/>
      <c r="AC22" s="131"/>
      <c r="AD22" s="132"/>
      <c r="AE22" s="131"/>
      <c r="AF22" s="132"/>
      <c r="AG22" s="117" t="s">
        <v>69</v>
      </c>
      <c r="AH22" s="148">
        <v>110</v>
      </c>
      <c r="AI22" s="131"/>
      <c r="AJ22" s="132"/>
      <c r="AK22" s="137"/>
      <c r="AL22" s="138"/>
      <c r="AM22" s="219"/>
      <c r="AN22" s="220"/>
      <c r="AO22" s="219"/>
      <c r="AP22" s="220"/>
      <c r="AQ22" s="219"/>
      <c r="AR22" s="220"/>
      <c r="AS22" s="216" t="s">
        <v>70</v>
      </c>
      <c r="AT22" s="217">
        <v>135</v>
      </c>
      <c r="AU22" s="219"/>
      <c r="AV22" s="220"/>
      <c r="AW22" s="131"/>
      <c r="AX22" s="132"/>
      <c r="AY22" s="131"/>
      <c r="AZ22" s="132"/>
      <c r="BA22" s="117"/>
      <c r="BB22" s="148"/>
      <c r="BC22" s="137" t="s">
        <v>70</v>
      </c>
      <c r="BD22" s="255">
        <v>205</v>
      </c>
    </row>
    <row r="23" spans="4:56" ht="21" customHeight="1">
      <c r="D23" s="47">
        <v>14</v>
      </c>
      <c r="E23" s="95" t="s">
        <v>166</v>
      </c>
      <c r="F23" s="51"/>
      <c r="G23" s="51"/>
      <c r="H23" s="52">
        <v>2005</v>
      </c>
      <c r="I23" s="53" t="s">
        <v>4</v>
      </c>
      <c r="J23" s="36">
        <f>L23+N23+P23+R23+T23+V23+X23+Z23+AB23+AD23+AF23+AH23+AJ23+AL23+AN23+AP23+AR23+AT23+AV23+AX23+AZ23+BB23+BD23</f>
        <v>515</v>
      </c>
      <c r="K23" s="122"/>
      <c r="L23" s="123"/>
      <c r="M23" s="117" t="s">
        <v>11</v>
      </c>
      <c r="N23" s="148">
        <v>140</v>
      </c>
      <c r="O23" s="131" t="s">
        <v>11</v>
      </c>
      <c r="P23" s="132">
        <v>70</v>
      </c>
      <c r="Q23" s="117"/>
      <c r="R23" s="148"/>
      <c r="S23" s="131"/>
      <c r="T23" s="132"/>
      <c r="U23" s="131"/>
      <c r="V23" s="132"/>
      <c r="W23" s="131"/>
      <c r="X23" s="132"/>
      <c r="Y23" s="131" t="s">
        <v>69</v>
      </c>
      <c r="Z23" s="132">
        <v>55</v>
      </c>
      <c r="AA23" s="131"/>
      <c r="AB23" s="132"/>
      <c r="AC23" s="131"/>
      <c r="AD23" s="132"/>
      <c r="AE23" s="131"/>
      <c r="AF23" s="132"/>
      <c r="AG23" s="117"/>
      <c r="AH23" s="148"/>
      <c r="AI23" s="131"/>
      <c r="AJ23" s="132"/>
      <c r="AK23" s="137" t="s">
        <v>69</v>
      </c>
      <c r="AL23" s="138">
        <v>250</v>
      </c>
      <c r="AM23" s="219"/>
      <c r="AN23" s="220"/>
      <c r="AO23" s="219"/>
      <c r="AP23" s="220"/>
      <c r="AQ23" s="219"/>
      <c r="AR23" s="220"/>
      <c r="AS23" s="216"/>
      <c r="AT23" s="217"/>
      <c r="AU23" s="219"/>
      <c r="AV23" s="220"/>
      <c r="AW23" s="131"/>
      <c r="AX23" s="132"/>
      <c r="AY23" s="131"/>
      <c r="AZ23" s="132"/>
      <c r="BA23" s="117"/>
      <c r="BB23" s="148"/>
      <c r="BC23" s="137"/>
      <c r="BD23" s="255"/>
    </row>
    <row r="24" spans="4:56" ht="21" customHeight="1">
      <c r="D24" s="47">
        <v>15</v>
      </c>
      <c r="E24" s="88" t="s">
        <v>65</v>
      </c>
      <c r="F24" s="48"/>
      <c r="G24" s="48"/>
      <c r="H24" s="49">
        <v>2009</v>
      </c>
      <c r="I24" s="50" t="s">
        <v>10</v>
      </c>
      <c r="J24" s="36">
        <f>L24+N24+P24+R24+T24+V24+X24+Z24+AB24+AD24+AF24+AH24+AJ24+AL24+AN24+AP24+AR24+AT24+AV24+AX24+AZ24+BB24+BD24</f>
        <v>495</v>
      </c>
      <c r="K24" s="122"/>
      <c r="L24" s="123"/>
      <c r="M24" s="117"/>
      <c r="N24" s="148"/>
      <c r="O24" s="131"/>
      <c r="P24" s="132"/>
      <c r="Q24" s="117"/>
      <c r="R24" s="148"/>
      <c r="S24" s="131"/>
      <c r="T24" s="132"/>
      <c r="U24" s="131"/>
      <c r="V24" s="132"/>
      <c r="W24" s="131"/>
      <c r="X24" s="132"/>
      <c r="Y24" s="131"/>
      <c r="Z24" s="132"/>
      <c r="AA24" s="131"/>
      <c r="AB24" s="132"/>
      <c r="AC24" s="131"/>
      <c r="AD24" s="132"/>
      <c r="AE24" s="131"/>
      <c r="AF24" s="132"/>
      <c r="AG24" s="117"/>
      <c r="AH24" s="148"/>
      <c r="AI24" s="131"/>
      <c r="AJ24" s="132"/>
      <c r="AK24" s="137"/>
      <c r="AL24" s="138"/>
      <c r="AM24" s="219"/>
      <c r="AN24" s="220"/>
      <c r="AO24" s="219"/>
      <c r="AP24" s="220"/>
      <c r="AQ24" s="219"/>
      <c r="AR24" s="220"/>
      <c r="AS24" s="216"/>
      <c r="AT24" s="217"/>
      <c r="AU24" s="219"/>
      <c r="AV24" s="220"/>
      <c r="AW24" s="131"/>
      <c r="AX24" s="132"/>
      <c r="AY24" s="131"/>
      <c r="AZ24" s="132"/>
      <c r="BA24" s="117"/>
      <c r="BB24" s="148"/>
      <c r="BC24" s="137">
        <v>1</v>
      </c>
      <c r="BD24" s="255">
        <v>495</v>
      </c>
    </row>
    <row r="25" spans="4:56" ht="21" customHeight="1">
      <c r="D25" s="47">
        <v>15</v>
      </c>
      <c r="E25" s="95" t="s">
        <v>45</v>
      </c>
      <c r="F25" s="114"/>
      <c r="G25" s="114"/>
      <c r="H25" s="52">
        <v>2005</v>
      </c>
      <c r="I25" s="53" t="s">
        <v>4</v>
      </c>
      <c r="J25" s="36">
        <f>L25+N25+P25+R25+T25+V25+X25+Z25+AB25+AD25+AF25+AH25+AJ25+AL25+AN25+AP25+AR25+AT25+AV25+AX25+AZ25+BB25+BD25</f>
        <v>495</v>
      </c>
      <c r="K25" s="122"/>
      <c r="L25" s="123"/>
      <c r="M25" s="117"/>
      <c r="N25" s="148"/>
      <c r="O25" s="131"/>
      <c r="P25" s="132"/>
      <c r="Q25" s="117"/>
      <c r="R25" s="148"/>
      <c r="S25" s="131"/>
      <c r="T25" s="132"/>
      <c r="U25" s="131"/>
      <c r="V25" s="132"/>
      <c r="W25" s="131"/>
      <c r="X25" s="132"/>
      <c r="Y25" s="131"/>
      <c r="Z25" s="132"/>
      <c r="AA25" s="131"/>
      <c r="AB25" s="132"/>
      <c r="AC25" s="131"/>
      <c r="AD25" s="132"/>
      <c r="AE25" s="131"/>
      <c r="AF25" s="132"/>
      <c r="AG25" s="117"/>
      <c r="AH25" s="148"/>
      <c r="AI25" s="131"/>
      <c r="AJ25" s="132"/>
      <c r="AK25" s="137">
        <v>1</v>
      </c>
      <c r="AL25" s="138">
        <v>495</v>
      </c>
      <c r="AM25" s="219"/>
      <c r="AN25" s="220"/>
      <c r="AO25" s="219"/>
      <c r="AP25" s="220"/>
      <c r="AQ25" s="219"/>
      <c r="AR25" s="220"/>
      <c r="AS25" s="216"/>
      <c r="AT25" s="217"/>
      <c r="AU25" s="219"/>
      <c r="AV25" s="220"/>
      <c r="AW25" s="131"/>
      <c r="AX25" s="132"/>
      <c r="AY25" s="131"/>
      <c r="AZ25" s="132"/>
      <c r="BA25" s="117"/>
      <c r="BB25" s="148"/>
      <c r="BC25" s="137"/>
      <c r="BD25" s="255"/>
    </row>
    <row r="26" spans="4:56" ht="21" customHeight="1">
      <c r="D26" s="47">
        <v>17</v>
      </c>
      <c r="E26" s="95" t="s">
        <v>163</v>
      </c>
      <c r="F26" s="51"/>
      <c r="G26" s="51"/>
      <c r="H26" s="52">
        <v>2006</v>
      </c>
      <c r="I26" s="53" t="s">
        <v>4</v>
      </c>
      <c r="J26" s="36">
        <f>L26+N26+P26+R26+T26+V26+X26+Z26+AB26+AD26+AF26+AH26+AJ26+AL26+AN26+AP26+AR26+AT26+AV26+AX26+AZ26+BB26+BD26</f>
        <v>455</v>
      </c>
      <c r="K26" s="122"/>
      <c r="L26" s="123"/>
      <c r="M26" s="117"/>
      <c r="N26" s="148"/>
      <c r="O26" s="131"/>
      <c r="P26" s="132"/>
      <c r="Q26" s="117"/>
      <c r="R26" s="148"/>
      <c r="S26" s="131"/>
      <c r="T26" s="132"/>
      <c r="U26" s="131"/>
      <c r="V26" s="132"/>
      <c r="W26" s="131"/>
      <c r="X26" s="132"/>
      <c r="Y26" s="131" t="s">
        <v>70</v>
      </c>
      <c r="Z26" s="132">
        <v>45</v>
      </c>
      <c r="AA26" s="131"/>
      <c r="AB26" s="132"/>
      <c r="AC26" s="131"/>
      <c r="AD26" s="132"/>
      <c r="AE26" s="131"/>
      <c r="AF26" s="132"/>
      <c r="AG26" s="117"/>
      <c r="AH26" s="148"/>
      <c r="AI26" s="131"/>
      <c r="AJ26" s="132"/>
      <c r="AK26" s="137" t="s">
        <v>38</v>
      </c>
      <c r="AL26" s="138">
        <v>115</v>
      </c>
      <c r="AM26" s="219"/>
      <c r="AN26" s="220"/>
      <c r="AO26" s="219" t="s">
        <v>70</v>
      </c>
      <c r="AP26" s="220">
        <v>45</v>
      </c>
      <c r="AQ26" s="219"/>
      <c r="AR26" s="220"/>
      <c r="AS26" s="216"/>
      <c r="AT26" s="217"/>
      <c r="AU26" s="219" t="s">
        <v>70</v>
      </c>
      <c r="AV26" s="220">
        <v>45</v>
      </c>
      <c r="AW26" s="131"/>
      <c r="AX26" s="132"/>
      <c r="AY26" s="131"/>
      <c r="AZ26" s="132"/>
      <c r="BA26" s="117"/>
      <c r="BB26" s="148"/>
      <c r="BC26" s="137" t="s">
        <v>70</v>
      </c>
      <c r="BD26" s="255">
        <v>205</v>
      </c>
    </row>
    <row r="27" spans="4:56" ht="21" customHeight="1">
      <c r="D27" s="47">
        <v>18</v>
      </c>
      <c r="E27" s="95" t="s">
        <v>182</v>
      </c>
      <c r="F27" s="51"/>
      <c r="G27" s="51"/>
      <c r="H27" s="52">
        <v>2003</v>
      </c>
      <c r="I27" s="53" t="s">
        <v>77</v>
      </c>
      <c r="J27" s="36">
        <f>L27+N27+P27+R27+T27+V27+X27+Z27+AB27+AD27+AF27+AH27+AJ27+AL27+AN27+AP27+AR27+AT27+AV27+AX27+AZ27+BB27+BD27</f>
        <v>430</v>
      </c>
      <c r="K27" s="122"/>
      <c r="L27" s="123"/>
      <c r="M27" s="117"/>
      <c r="N27" s="148"/>
      <c r="O27" s="131"/>
      <c r="P27" s="132"/>
      <c r="Q27" s="117" t="s">
        <v>38</v>
      </c>
      <c r="R27" s="148">
        <v>90</v>
      </c>
      <c r="S27" s="131"/>
      <c r="T27" s="132"/>
      <c r="U27" s="131"/>
      <c r="V27" s="132"/>
      <c r="W27" s="131"/>
      <c r="X27" s="132"/>
      <c r="Y27" s="131"/>
      <c r="Z27" s="132"/>
      <c r="AA27" s="131">
        <v>2</v>
      </c>
      <c r="AB27" s="132">
        <v>90</v>
      </c>
      <c r="AC27" s="131"/>
      <c r="AD27" s="132"/>
      <c r="AE27" s="131"/>
      <c r="AF27" s="132"/>
      <c r="AG27" s="117"/>
      <c r="AH27" s="148"/>
      <c r="AI27" s="131"/>
      <c r="AJ27" s="132"/>
      <c r="AK27" s="137"/>
      <c r="AL27" s="138"/>
      <c r="AM27" s="219"/>
      <c r="AN27" s="220"/>
      <c r="AO27" s="219"/>
      <c r="AP27" s="220"/>
      <c r="AQ27" s="219"/>
      <c r="AR27" s="220"/>
      <c r="AS27" s="216"/>
      <c r="AT27" s="217"/>
      <c r="AU27" s="219"/>
      <c r="AV27" s="220"/>
      <c r="AW27" s="131"/>
      <c r="AX27" s="132"/>
      <c r="AY27" s="131"/>
      <c r="AZ27" s="132"/>
      <c r="BA27" s="117"/>
      <c r="BB27" s="148"/>
      <c r="BC27" s="137" t="s">
        <v>69</v>
      </c>
      <c r="BD27" s="255">
        <v>250</v>
      </c>
    </row>
    <row r="28" spans="4:56" ht="21" customHeight="1">
      <c r="D28" s="47">
        <v>19</v>
      </c>
      <c r="E28" s="95" t="s">
        <v>55</v>
      </c>
      <c r="F28" s="51"/>
      <c r="G28" s="51"/>
      <c r="H28" s="52">
        <v>2004</v>
      </c>
      <c r="I28" s="53" t="s">
        <v>5</v>
      </c>
      <c r="J28" s="36">
        <f>L28+N28+P28+R28+T28+V28+X28+Z28+AB28+AD28+AF28+AH28+AJ28+AL28+AN28+AP28+AR28+AT28+AV28+AX28+AZ28+BB28+BD28</f>
        <v>430</v>
      </c>
      <c r="K28" s="122"/>
      <c r="L28" s="123"/>
      <c r="M28" s="117"/>
      <c r="N28" s="148"/>
      <c r="O28" s="131"/>
      <c r="P28" s="132"/>
      <c r="Q28" s="117" t="s">
        <v>52</v>
      </c>
      <c r="R28" s="148">
        <v>90</v>
      </c>
      <c r="S28" s="131"/>
      <c r="T28" s="132"/>
      <c r="U28" s="131">
        <v>2</v>
      </c>
      <c r="V28" s="132">
        <v>90</v>
      </c>
      <c r="W28" s="131"/>
      <c r="X28" s="132"/>
      <c r="Y28" s="131"/>
      <c r="Z28" s="132"/>
      <c r="AA28" s="131"/>
      <c r="AB28" s="132"/>
      <c r="AC28" s="131"/>
      <c r="AD28" s="132"/>
      <c r="AE28" s="131"/>
      <c r="AF28" s="132"/>
      <c r="AG28" s="117" t="s">
        <v>38</v>
      </c>
      <c r="AH28" s="148">
        <v>90</v>
      </c>
      <c r="AI28" s="131"/>
      <c r="AJ28" s="132"/>
      <c r="AK28" s="137" t="s">
        <v>66</v>
      </c>
      <c r="AL28" s="138">
        <v>160</v>
      </c>
      <c r="AM28" s="219"/>
      <c r="AN28" s="220"/>
      <c r="AO28" s="219"/>
      <c r="AP28" s="220"/>
      <c r="AQ28" s="219"/>
      <c r="AR28" s="220"/>
      <c r="AS28" s="216"/>
      <c r="AT28" s="217"/>
      <c r="AU28" s="219"/>
      <c r="AV28" s="220"/>
      <c r="AW28" s="131"/>
      <c r="AX28" s="132"/>
      <c r="AY28" s="131"/>
      <c r="AZ28" s="132"/>
      <c r="BA28" s="117"/>
      <c r="BB28" s="148"/>
      <c r="BC28" s="137"/>
      <c r="BD28" s="255"/>
    </row>
    <row r="29" spans="4:56" ht="21" customHeight="1">
      <c r="D29" s="47">
        <v>20</v>
      </c>
      <c r="E29" s="88" t="s">
        <v>398</v>
      </c>
      <c r="F29" s="48"/>
      <c r="G29" s="48"/>
      <c r="H29" s="49">
        <v>2006</v>
      </c>
      <c r="I29" s="50" t="s">
        <v>4</v>
      </c>
      <c r="J29" s="36">
        <f>L29+N29+P29+R29+T29+V29+X29+Z29+AB29+AD29+AF29+AH29+AJ29+AL29+AN29+AP29+AR29+AT29+AV29+AX29+AZ29+BB29+BD29</f>
        <v>415</v>
      </c>
      <c r="K29" s="122"/>
      <c r="L29" s="123"/>
      <c r="M29" s="117"/>
      <c r="N29" s="148"/>
      <c r="O29" s="131"/>
      <c r="P29" s="132"/>
      <c r="Q29" s="117"/>
      <c r="R29" s="148"/>
      <c r="S29" s="131"/>
      <c r="T29" s="132"/>
      <c r="U29" s="131"/>
      <c r="V29" s="132"/>
      <c r="W29" s="131"/>
      <c r="X29" s="132"/>
      <c r="Y29" s="131"/>
      <c r="Z29" s="132"/>
      <c r="AA29" s="131"/>
      <c r="AB29" s="132"/>
      <c r="AC29" s="131"/>
      <c r="AD29" s="132"/>
      <c r="AE29" s="131"/>
      <c r="AF29" s="132"/>
      <c r="AG29" s="117"/>
      <c r="AH29" s="148"/>
      <c r="AI29" s="131"/>
      <c r="AJ29" s="132"/>
      <c r="AK29" s="137"/>
      <c r="AL29" s="138"/>
      <c r="AM29" s="219"/>
      <c r="AN29" s="220"/>
      <c r="AO29" s="219" t="s">
        <v>70</v>
      </c>
      <c r="AP29" s="220">
        <v>45</v>
      </c>
      <c r="AQ29" s="219"/>
      <c r="AR29" s="220"/>
      <c r="AS29" s="216"/>
      <c r="AT29" s="217"/>
      <c r="AU29" s="219" t="s">
        <v>69</v>
      </c>
      <c r="AV29" s="220">
        <v>55</v>
      </c>
      <c r="AW29" s="131"/>
      <c r="AX29" s="132"/>
      <c r="AY29" s="131"/>
      <c r="AZ29" s="132"/>
      <c r="BA29" s="117"/>
      <c r="BB29" s="148"/>
      <c r="BC29" s="137" t="s">
        <v>11</v>
      </c>
      <c r="BD29" s="255">
        <v>315</v>
      </c>
    </row>
    <row r="30" spans="4:56" ht="21" customHeight="1">
      <c r="D30" s="47">
        <v>21</v>
      </c>
      <c r="E30" s="95" t="s">
        <v>186</v>
      </c>
      <c r="F30" s="51"/>
      <c r="G30" s="51"/>
      <c r="H30" s="52">
        <v>2003</v>
      </c>
      <c r="I30" s="53" t="s">
        <v>6</v>
      </c>
      <c r="J30" s="36">
        <f>L30+N30+P30+R30+T30+V30+X30+Z30+AB30+AD30+AF30+AH30+AJ30+AL30+AN30+AP30+AR30+AT30+AV30+AX30+AZ30+BB30+BD30</f>
        <v>410</v>
      </c>
      <c r="K30" s="122"/>
      <c r="L30" s="123"/>
      <c r="M30" s="117"/>
      <c r="N30" s="148"/>
      <c r="O30" s="131"/>
      <c r="P30" s="132"/>
      <c r="Q30" s="117"/>
      <c r="R30" s="148"/>
      <c r="S30" s="131"/>
      <c r="T30" s="132"/>
      <c r="U30" s="131"/>
      <c r="V30" s="132"/>
      <c r="W30" s="131"/>
      <c r="X30" s="132"/>
      <c r="Y30" s="131"/>
      <c r="Z30" s="132"/>
      <c r="AA30" s="131"/>
      <c r="AB30" s="132"/>
      <c r="AC30" s="131" t="s">
        <v>68</v>
      </c>
      <c r="AD30" s="132">
        <v>45</v>
      </c>
      <c r="AE30" s="131"/>
      <c r="AF30" s="132"/>
      <c r="AG30" s="117"/>
      <c r="AH30" s="148"/>
      <c r="AI30" s="131"/>
      <c r="AJ30" s="132"/>
      <c r="AK30" s="137" t="s">
        <v>70</v>
      </c>
      <c r="AL30" s="138">
        <v>205</v>
      </c>
      <c r="AM30" s="219"/>
      <c r="AN30" s="220"/>
      <c r="AO30" s="219"/>
      <c r="AP30" s="220"/>
      <c r="AQ30" s="219"/>
      <c r="AR30" s="220"/>
      <c r="AS30" s="216"/>
      <c r="AT30" s="217"/>
      <c r="AU30" s="219"/>
      <c r="AV30" s="220"/>
      <c r="AW30" s="131"/>
      <c r="AX30" s="132"/>
      <c r="AY30" s="131"/>
      <c r="AZ30" s="132"/>
      <c r="BA30" s="117"/>
      <c r="BB30" s="148"/>
      <c r="BC30" s="137" t="s">
        <v>66</v>
      </c>
      <c r="BD30" s="255">
        <v>160</v>
      </c>
    </row>
    <row r="31" spans="4:56" ht="21" customHeight="1">
      <c r="D31" s="47">
        <v>22</v>
      </c>
      <c r="E31" s="95" t="s">
        <v>530</v>
      </c>
      <c r="F31" s="51"/>
      <c r="G31" s="51"/>
      <c r="H31" s="52">
        <v>2003</v>
      </c>
      <c r="I31" s="53" t="s">
        <v>9</v>
      </c>
      <c r="J31" s="36">
        <f>L31+N31+P31+R31+T31+V31+X31+Z31+AB31+AD31+AF31+AH31+AJ31+AL31+AN31+AP31+AR31+AT31+AV31+AX31+AZ31+BB31+BD31</f>
        <v>370</v>
      </c>
      <c r="K31" s="122"/>
      <c r="L31" s="123"/>
      <c r="M31" s="117"/>
      <c r="N31" s="148"/>
      <c r="O31" s="131"/>
      <c r="P31" s="132"/>
      <c r="Q31" s="117"/>
      <c r="R31" s="148"/>
      <c r="S31" s="131"/>
      <c r="T31" s="132"/>
      <c r="U31" s="131"/>
      <c r="V31" s="132"/>
      <c r="W31" s="131"/>
      <c r="X31" s="132"/>
      <c r="Y31" s="131"/>
      <c r="Z31" s="132"/>
      <c r="AA31" s="131"/>
      <c r="AB31" s="132"/>
      <c r="AC31" s="131" t="s">
        <v>11</v>
      </c>
      <c r="AD31" s="132">
        <v>70</v>
      </c>
      <c r="AE31" s="131"/>
      <c r="AF31" s="132"/>
      <c r="AG31" s="117"/>
      <c r="AH31" s="148"/>
      <c r="AI31" s="131"/>
      <c r="AJ31" s="132"/>
      <c r="AK31" s="137" t="s">
        <v>66</v>
      </c>
      <c r="AL31" s="138">
        <v>160</v>
      </c>
      <c r="AM31" s="219"/>
      <c r="AN31" s="220"/>
      <c r="AO31" s="219"/>
      <c r="AP31" s="220"/>
      <c r="AQ31" s="219"/>
      <c r="AR31" s="220"/>
      <c r="AS31" s="216"/>
      <c r="AT31" s="217"/>
      <c r="AU31" s="219"/>
      <c r="AV31" s="220"/>
      <c r="AW31" s="131"/>
      <c r="AX31" s="132"/>
      <c r="AY31" s="131"/>
      <c r="AZ31" s="132"/>
      <c r="BA31" s="117" t="s">
        <v>11</v>
      </c>
      <c r="BB31" s="148">
        <v>140</v>
      </c>
      <c r="BC31" s="137"/>
      <c r="BD31" s="255"/>
    </row>
    <row r="32" spans="4:56" ht="21" customHeight="1">
      <c r="D32" s="47">
        <v>23</v>
      </c>
      <c r="E32" s="88" t="s">
        <v>105</v>
      </c>
      <c r="F32" s="48"/>
      <c r="G32" s="48"/>
      <c r="H32" s="49">
        <v>2006</v>
      </c>
      <c r="I32" s="50" t="s">
        <v>4</v>
      </c>
      <c r="J32" s="36">
        <f>L32+N32+P32+R32+T32+V32+X32+Z32+AB32+AD32+AF32+AH32+AJ32+AL32+AN32+AP32+AR32+AT32+AV32+AX32+AZ32+BB32+BD32</f>
        <v>360</v>
      </c>
      <c r="K32" s="122"/>
      <c r="L32" s="123"/>
      <c r="M32" s="117"/>
      <c r="N32" s="148"/>
      <c r="O32" s="131"/>
      <c r="P32" s="132"/>
      <c r="Q32" s="117"/>
      <c r="R32" s="148"/>
      <c r="S32" s="131"/>
      <c r="T32" s="132"/>
      <c r="U32" s="131"/>
      <c r="V32" s="132"/>
      <c r="W32" s="131"/>
      <c r="X32" s="132"/>
      <c r="Y32" s="131"/>
      <c r="Z32" s="132"/>
      <c r="AA32" s="131"/>
      <c r="AB32" s="132"/>
      <c r="AC32" s="131"/>
      <c r="AD32" s="132"/>
      <c r="AE32" s="131"/>
      <c r="AF32" s="132"/>
      <c r="AG32" s="117"/>
      <c r="AH32" s="148"/>
      <c r="AI32" s="131"/>
      <c r="AJ32" s="132"/>
      <c r="AK32" s="137" t="s">
        <v>69</v>
      </c>
      <c r="AL32" s="138">
        <v>250</v>
      </c>
      <c r="AM32" s="219"/>
      <c r="AN32" s="220"/>
      <c r="AO32" s="219"/>
      <c r="AP32" s="220"/>
      <c r="AQ32" s="219"/>
      <c r="AR32" s="220"/>
      <c r="AS32" s="216"/>
      <c r="AT32" s="217"/>
      <c r="AU32" s="219">
        <v>1</v>
      </c>
      <c r="AV32" s="220">
        <v>110</v>
      </c>
      <c r="AW32" s="131"/>
      <c r="AX32" s="132"/>
      <c r="AY32" s="131"/>
      <c r="AZ32" s="132"/>
      <c r="BA32" s="117"/>
      <c r="BB32" s="148"/>
      <c r="BC32" s="137"/>
      <c r="BD32" s="255"/>
    </row>
    <row r="33" spans="4:56" ht="21" customHeight="1">
      <c r="D33" s="47">
        <v>24</v>
      </c>
      <c r="E33" s="95" t="s">
        <v>42</v>
      </c>
      <c r="F33" s="51"/>
      <c r="G33" s="51"/>
      <c r="H33" s="52">
        <v>2007</v>
      </c>
      <c r="I33" s="53" t="s">
        <v>12</v>
      </c>
      <c r="J33" s="36">
        <f>L33+N33+P33+R33+T33+V33+X33+Z33+AB33+AD33+AF33+AH33+AJ33+AL33+AN33+AP33+AR33+AT33+AV33+AX33+AZ33+BB33+BD33</f>
        <v>360</v>
      </c>
      <c r="K33" s="122"/>
      <c r="L33" s="123"/>
      <c r="M33" s="117"/>
      <c r="N33" s="148"/>
      <c r="O33" s="131"/>
      <c r="P33" s="132"/>
      <c r="Q33" s="117"/>
      <c r="R33" s="148"/>
      <c r="S33" s="131"/>
      <c r="T33" s="132"/>
      <c r="U33" s="131"/>
      <c r="V33" s="132"/>
      <c r="W33" s="131"/>
      <c r="X33" s="132"/>
      <c r="Y33" s="131"/>
      <c r="Z33" s="132"/>
      <c r="AA33" s="131"/>
      <c r="AB33" s="132"/>
      <c r="AC33" s="131"/>
      <c r="AD33" s="132"/>
      <c r="AE33" s="131"/>
      <c r="AF33" s="132"/>
      <c r="AG33" s="117"/>
      <c r="AH33" s="148"/>
      <c r="AI33" s="131"/>
      <c r="AJ33" s="132"/>
      <c r="AK33" s="137" t="s">
        <v>69</v>
      </c>
      <c r="AL33" s="138">
        <v>250</v>
      </c>
      <c r="AM33" s="219"/>
      <c r="AN33" s="220"/>
      <c r="AO33" s="219"/>
      <c r="AP33" s="220"/>
      <c r="AQ33" s="219"/>
      <c r="AR33" s="220"/>
      <c r="AS33" s="216"/>
      <c r="AT33" s="217"/>
      <c r="AU33" s="219"/>
      <c r="AV33" s="220"/>
      <c r="AW33" s="131"/>
      <c r="AX33" s="132"/>
      <c r="AY33" s="131">
        <v>1</v>
      </c>
      <c r="AZ33" s="132">
        <v>110</v>
      </c>
      <c r="BA33" s="117"/>
      <c r="BB33" s="148"/>
      <c r="BC33" s="137"/>
      <c r="BD33" s="255"/>
    </row>
    <row r="34" spans="4:56" ht="21" customHeight="1">
      <c r="D34" s="47">
        <v>25</v>
      </c>
      <c r="E34" s="95" t="s">
        <v>81</v>
      </c>
      <c r="F34" s="51"/>
      <c r="G34" s="51"/>
      <c r="H34" s="52">
        <v>2006</v>
      </c>
      <c r="I34" s="53" t="s">
        <v>4</v>
      </c>
      <c r="J34" s="36">
        <f>L34+N34+P34+R34+T34+V34+X34+Z34+AB34+AD34+AF34+AH34+AJ34+AL34+AN34+AP34+AR34+AT34+AV34+AX34+AZ34+BB34+BD34</f>
        <v>350</v>
      </c>
      <c r="K34" s="122"/>
      <c r="L34" s="123"/>
      <c r="M34" s="117"/>
      <c r="N34" s="148"/>
      <c r="O34" s="131"/>
      <c r="P34" s="132"/>
      <c r="Q34" s="117"/>
      <c r="R34" s="148"/>
      <c r="S34" s="131"/>
      <c r="T34" s="132"/>
      <c r="U34" s="131"/>
      <c r="V34" s="132"/>
      <c r="W34" s="131"/>
      <c r="X34" s="132"/>
      <c r="Y34" s="131"/>
      <c r="Z34" s="132"/>
      <c r="AA34" s="131"/>
      <c r="AB34" s="132"/>
      <c r="AC34" s="131"/>
      <c r="AD34" s="132"/>
      <c r="AE34" s="131"/>
      <c r="AF34" s="132"/>
      <c r="AG34" s="117"/>
      <c r="AH34" s="148"/>
      <c r="AI34" s="131"/>
      <c r="AJ34" s="132"/>
      <c r="AK34" s="137"/>
      <c r="AL34" s="138"/>
      <c r="AM34" s="219"/>
      <c r="AN34" s="220"/>
      <c r="AO34" s="219" t="s">
        <v>11</v>
      </c>
      <c r="AP34" s="220">
        <v>70</v>
      </c>
      <c r="AQ34" s="219"/>
      <c r="AR34" s="220"/>
      <c r="AS34" s="216" t="s">
        <v>11</v>
      </c>
      <c r="AT34" s="217">
        <v>210</v>
      </c>
      <c r="AU34" s="219" t="s">
        <v>11</v>
      </c>
      <c r="AV34" s="220">
        <v>70</v>
      </c>
      <c r="AW34" s="131"/>
      <c r="AX34" s="132"/>
      <c r="AY34" s="131"/>
      <c r="AZ34" s="132"/>
      <c r="BA34" s="117"/>
      <c r="BB34" s="148"/>
      <c r="BC34" s="137"/>
      <c r="BD34" s="255"/>
    </row>
    <row r="35" spans="4:56" ht="21" customHeight="1">
      <c r="D35" s="47">
        <v>26</v>
      </c>
      <c r="E35" s="88" t="s">
        <v>88</v>
      </c>
      <c r="F35" s="48"/>
      <c r="G35" s="48"/>
      <c r="H35" s="49">
        <v>2010</v>
      </c>
      <c r="I35" s="50" t="s">
        <v>4</v>
      </c>
      <c r="J35" s="36">
        <f>L35+N35+P35+R35+T35+V35+X35+Z35+AB35+AD35+AF35+AH35+AJ35+AL35+AN35+AP35+AR35+AT35+AV35+AX35+AZ35+BB35+BD35</f>
        <v>345</v>
      </c>
      <c r="K35" s="122" t="s">
        <v>69</v>
      </c>
      <c r="L35" s="123">
        <v>165</v>
      </c>
      <c r="M35" s="117" t="s">
        <v>69</v>
      </c>
      <c r="N35" s="148">
        <v>110</v>
      </c>
      <c r="O35" s="131"/>
      <c r="P35" s="132"/>
      <c r="Q35" s="117"/>
      <c r="R35" s="148"/>
      <c r="S35" s="131"/>
      <c r="T35" s="132"/>
      <c r="U35" s="131"/>
      <c r="V35" s="132"/>
      <c r="W35" s="131"/>
      <c r="X35" s="132"/>
      <c r="Y35" s="131" t="s">
        <v>11</v>
      </c>
      <c r="Z35" s="132">
        <v>70</v>
      </c>
      <c r="AA35" s="131"/>
      <c r="AB35" s="132"/>
      <c r="AC35" s="131"/>
      <c r="AD35" s="132"/>
      <c r="AE35" s="131"/>
      <c r="AF35" s="132"/>
      <c r="AG35" s="117"/>
      <c r="AH35" s="148"/>
      <c r="AI35" s="131"/>
      <c r="AJ35" s="132"/>
      <c r="AK35" s="137"/>
      <c r="AL35" s="138"/>
      <c r="AM35" s="219"/>
      <c r="AN35" s="220"/>
      <c r="AO35" s="219"/>
      <c r="AP35" s="220"/>
      <c r="AQ35" s="219"/>
      <c r="AR35" s="220"/>
      <c r="AS35" s="216"/>
      <c r="AT35" s="217"/>
      <c r="AU35" s="219"/>
      <c r="AV35" s="220"/>
      <c r="AW35" s="131"/>
      <c r="AX35" s="132"/>
      <c r="AY35" s="131"/>
      <c r="AZ35" s="132"/>
      <c r="BA35" s="117"/>
      <c r="BB35" s="148"/>
      <c r="BC35" s="137"/>
      <c r="BD35" s="255"/>
    </row>
    <row r="36" spans="4:56" ht="21" customHeight="1">
      <c r="D36" s="47">
        <v>27</v>
      </c>
      <c r="E36" s="95" t="s">
        <v>399</v>
      </c>
      <c r="F36" s="51"/>
      <c r="G36" s="51"/>
      <c r="H36" s="52">
        <v>2005</v>
      </c>
      <c r="I36" s="53" t="s">
        <v>4</v>
      </c>
      <c r="J36" s="36">
        <f>L36+N36+P36+R36+T36+V36+X36+Z36+AB36+AD36+AF36+AH36+AJ36+AL36+AN36+AP36+AR36+AT36+AV36+AX36+AZ36+BB36+BD36</f>
        <v>330</v>
      </c>
      <c r="K36" s="122"/>
      <c r="L36" s="123"/>
      <c r="M36" s="117"/>
      <c r="N36" s="148"/>
      <c r="O36" s="131" t="s">
        <v>69</v>
      </c>
      <c r="P36" s="132">
        <v>55</v>
      </c>
      <c r="Q36" s="117"/>
      <c r="R36" s="148"/>
      <c r="S36" s="131"/>
      <c r="T36" s="132"/>
      <c r="U36" s="131"/>
      <c r="V36" s="132"/>
      <c r="W36" s="131"/>
      <c r="X36" s="132"/>
      <c r="Y36" s="131"/>
      <c r="Z36" s="132"/>
      <c r="AA36" s="131"/>
      <c r="AB36" s="132"/>
      <c r="AC36" s="131"/>
      <c r="AD36" s="132"/>
      <c r="AE36" s="131"/>
      <c r="AF36" s="132"/>
      <c r="AG36" s="117"/>
      <c r="AH36" s="148"/>
      <c r="AI36" s="131"/>
      <c r="AJ36" s="132"/>
      <c r="AK36" s="137" t="s">
        <v>38</v>
      </c>
      <c r="AL36" s="138">
        <v>115</v>
      </c>
      <c r="AM36" s="219"/>
      <c r="AN36" s="220"/>
      <c r="AO36" s="219" t="s">
        <v>67</v>
      </c>
      <c r="AP36" s="220">
        <v>25</v>
      </c>
      <c r="AQ36" s="219"/>
      <c r="AR36" s="220"/>
      <c r="AS36" s="216"/>
      <c r="AT36" s="217"/>
      <c r="AU36" s="219" t="s">
        <v>70</v>
      </c>
      <c r="AV36" s="220">
        <v>45</v>
      </c>
      <c r="AW36" s="131"/>
      <c r="AX36" s="132"/>
      <c r="AY36" s="131"/>
      <c r="AZ36" s="132"/>
      <c r="BA36" s="117"/>
      <c r="BB36" s="148"/>
      <c r="BC36" s="137" t="s">
        <v>38</v>
      </c>
      <c r="BD36" s="255">
        <v>90</v>
      </c>
    </row>
    <row r="37" spans="4:56" ht="21" customHeight="1">
      <c r="D37" s="47">
        <v>28</v>
      </c>
      <c r="E37" s="95" t="s">
        <v>624</v>
      </c>
      <c r="F37" s="51"/>
      <c r="G37" s="51"/>
      <c r="H37" s="52">
        <v>2006</v>
      </c>
      <c r="I37" s="53" t="s">
        <v>7</v>
      </c>
      <c r="J37" s="36">
        <f>L37+N37+P37+R37+T37+V37+X37+Z37+AB37+AD37+AF37+AH37+AJ37+AL37+AN37+AP37+AR37+AT37+AV37+AX37+AZ37+BB37+BD37</f>
        <v>325</v>
      </c>
      <c r="K37" s="122"/>
      <c r="L37" s="123"/>
      <c r="M37" s="117"/>
      <c r="N37" s="148"/>
      <c r="O37" s="131"/>
      <c r="P37" s="132"/>
      <c r="Q37" s="117"/>
      <c r="R37" s="148"/>
      <c r="S37" s="131"/>
      <c r="T37" s="132"/>
      <c r="U37" s="131"/>
      <c r="V37" s="132"/>
      <c r="W37" s="131"/>
      <c r="X37" s="132"/>
      <c r="Y37" s="131"/>
      <c r="Z37" s="132"/>
      <c r="AA37" s="131"/>
      <c r="AB37" s="132"/>
      <c r="AC37" s="131"/>
      <c r="AD37" s="132"/>
      <c r="AE37" s="131"/>
      <c r="AF37" s="132"/>
      <c r="AG37" s="117"/>
      <c r="AH37" s="148"/>
      <c r="AI37" s="131"/>
      <c r="AJ37" s="132"/>
      <c r="AK37" s="137"/>
      <c r="AL37" s="138"/>
      <c r="AM37" s="219"/>
      <c r="AN37" s="220"/>
      <c r="AO37" s="219"/>
      <c r="AP37" s="220"/>
      <c r="AQ37" s="219"/>
      <c r="AR37" s="220"/>
      <c r="AS37" s="216" t="s">
        <v>69</v>
      </c>
      <c r="AT37" s="217">
        <v>165</v>
      </c>
      <c r="AU37" s="219"/>
      <c r="AV37" s="220"/>
      <c r="AW37" s="131"/>
      <c r="AX37" s="132"/>
      <c r="AY37" s="131"/>
      <c r="AZ37" s="132"/>
      <c r="BA37" s="117"/>
      <c r="BB37" s="148"/>
      <c r="BC37" s="137" t="s">
        <v>66</v>
      </c>
      <c r="BD37" s="255">
        <v>160</v>
      </c>
    </row>
    <row r="38" spans="4:56" ht="21" customHeight="1">
      <c r="D38" s="47">
        <v>29</v>
      </c>
      <c r="E38" s="95" t="s">
        <v>821</v>
      </c>
      <c r="F38" s="51"/>
      <c r="G38" s="51"/>
      <c r="H38" s="52">
        <v>2003</v>
      </c>
      <c r="I38" s="53" t="s">
        <v>10</v>
      </c>
      <c r="J38" s="36">
        <f>L38+N38+P38+R38+T38+V38+X38+Z38+AB38+AD38+AF38+AH38+AJ38+AL38+AN38+AP38+AR38+AT38+AV38+AX38+AZ38+BB38+BD38</f>
        <v>315</v>
      </c>
      <c r="K38" s="122"/>
      <c r="L38" s="123"/>
      <c r="M38" s="117"/>
      <c r="N38" s="148"/>
      <c r="O38" s="131"/>
      <c r="P38" s="132"/>
      <c r="Q38" s="117"/>
      <c r="R38" s="148"/>
      <c r="S38" s="131"/>
      <c r="T38" s="132"/>
      <c r="U38" s="131"/>
      <c r="V38" s="132"/>
      <c r="W38" s="131"/>
      <c r="X38" s="132"/>
      <c r="Y38" s="131"/>
      <c r="Z38" s="132"/>
      <c r="AA38" s="131"/>
      <c r="AB38" s="132"/>
      <c r="AC38" s="131"/>
      <c r="AD38" s="132"/>
      <c r="AE38" s="131"/>
      <c r="AF38" s="132"/>
      <c r="AG38" s="117"/>
      <c r="AH38" s="148"/>
      <c r="AI38" s="131"/>
      <c r="AJ38" s="132"/>
      <c r="AK38" s="137"/>
      <c r="AL38" s="138"/>
      <c r="AM38" s="219"/>
      <c r="AN38" s="220"/>
      <c r="AO38" s="219"/>
      <c r="AP38" s="220"/>
      <c r="AQ38" s="219"/>
      <c r="AR38" s="220"/>
      <c r="AS38" s="216"/>
      <c r="AT38" s="217"/>
      <c r="AU38" s="219"/>
      <c r="AV38" s="220"/>
      <c r="AW38" s="131"/>
      <c r="AX38" s="132"/>
      <c r="AY38" s="131"/>
      <c r="AZ38" s="132"/>
      <c r="BA38" s="117"/>
      <c r="BB38" s="148"/>
      <c r="BC38" s="137" t="s">
        <v>11</v>
      </c>
      <c r="BD38" s="255">
        <v>315</v>
      </c>
    </row>
    <row r="39" spans="4:56" ht="21" customHeight="1">
      <c r="D39" s="47">
        <v>30</v>
      </c>
      <c r="E39" s="88" t="s">
        <v>164</v>
      </c>
      <c r="F39" s="48"/>
      <c r="G39" s="48"/>
      <c r="H39" s="49">
        <v>2006</v>
      </c>
      <c r="I39" s="50" t="s">
        <v>4</v>
      </c>
      <c r="J39" s="36">
        <f>L39+N39+P39+R39+T39+V39+X39+Z39+AB39+AD39+AF39+AH39+AJ39+AL39+AN39+AP39+AR39+AT39+AV39+AX39+AZ39+BB39+BD39</f>
        <v>295</v>
      </c>
      <c r="K39" s="122"/>
      <c r="L39" s="123"/>
      <c r="M39" s="117"/>
      <c r="N39" s="148"/>
      <c r="O39" s="131"/>
      <c r="P39" s="132"/>
      <c r="Q39" s="117"/>
      <c r="R39" s="148"/>
      <c r="S39" s="131"/>
      <c r="T39" s="132"/>
      <c r="U39" s="131"/>
      <c r="V39" s="132"/>
      <c r="W39" s="131"/>
      <c r="X39" s="132"/>
      <c r="Y39" s="131"/>
      <c r="Z39" s="132"/>
      <c r="AA39" s="131"/>
      <c r="AB39" s="132"/>
      <c r="AC39" s="131"/>
      <c r="AD39" s="132"/>
      <c r="AE39" s="131"/>
      <c r="AF39" s="132"/>
      <c r="AG39" s="117"/>
      <c r="AH39" s="148"/>
      <c r="AI39" s="131"/>
      <c r="AJ39" s="132"/>
      <c r="AK39" s="137"/>
      <c r="AL39" s="138"/>
      <c r="AM39" s="219"/>
      <c r="AN39" s="220"/>
      <c r="AO39" s="219" t="s">
        <v>70</v>
      </c>
      <c r="AP39" s="220">
        <v>45</v>
      </c>
      <c r="AQ39" s="219"/>
      <c r="AR39" s="220"/>
      <c r="AS39" s="216"/>
      <c r="AT39" s="217"/>
      <c r="AU39" s="219" t="s">
        <v>70</v>
      </c>
      <c r="AV39" s="220">
        <v>45</v>
      </c>
      <c r="AW39" s="131"/>
      <c r="AX39" s="132"/>
      <c r="AY39" s="131"/>
      <c r="AZ39" s="132"/>
      <c r="BA39" s="117"/>
      <c r="BB39" s="148"/>
      <c r="BC39" s="137" t="s">
        <v>70</v>
      </c>
      <c r="BD39" s="255">
        <v>205</v>
      </c>
    </row>
    <row r="40" spans="4:56" ht="21" customHeight="1">
      <c r="D40" s="47">
        <v>31</v>
      </c>
      <c r="E40" s="88" t="s">
        <v>183</v>
      </c>
      <c r="F40" s="48"/>
      <c r="G40" s="48"/>
      <c r="H40" s="49">
        <v>2009</v>
      </c>
      <c r="I40" s="50" t="s">
        <v>4</v>
      </c>
      <c r="J40" s="36">
        <f>L40+N40+P40+R40+T40+V40+X40+Z40+AB40+AD40+AF40+AH40+AJ40+AL40+AN40+AP40+AR40+AT40+AV40+AX40+AZ40+BB40+BD40</f>
        <v>295</v>
      </c>
      <c r="K40" s="122"/>
      <c r="L40" s="123"/>
      <c r="M40" s="117"/>
      <c r="N40" s="148"/>
      <c r="O40" s="131"/>
      <c r="P40" s="132"/>
      <c r="Q40" s="117"/>
      <c r="R40" s="148"/>
      <c r="S40" s="131"/>
      <c r="T40" s="132"/>
      <c r="U40" s="131"/>
      <c r="V40" s="132"/>
      <c r="W40" s="131"/>
      <c r="X40" s="132"/>
      <c r="Y40" s="131"/>
      <c r="Z40" s="132"/>
      <c r="AA40" s="131"/>
      <c r="AB40" s="132"/>
      <c r="AC40" s="131"/>
      <c r="AD40" s="132"/>
      <c r="AE40" s="131"/>
      <c r="AF40" s="132"/>
      <c r="AG40" s="117"/>
      <c r="AH40" s="148"/>
      <c r="AI40" s="131"/>
      <c r="AJ40" s="132"/>
      <c r="AK40" s="137"/>
      <c r="AL40" s="138"/>
      <c r="AM40" s="219"/>
      <c r="AN40" s="220"/>
      <c r="AO40" s="219"/>
      <c r="AP40" s="220"/>
      <c r="AQ40" s="219"/>
      <c r="AR40" s="220"/>
      <c r="AS40" s="216" t="s">
        <v>70</v>
      </c>
      <c r="AT40" s="217">
        <v>135</v>
      </c>
      <c r="AU40" s="219"/>
      <c r="AV40" s="220"/>
      <c r="AW40" s="131"/>
      <c r="AX40" s="132"/>
      <c r="AY40" s="131"/>
      <c r="AZ40" s="132"/>
      <c r="BA40" s="117"/>
      <c r="BB40" s="148"/>
      <c r="BC40" s="137" t="s">
        <v>66</v>
      </c>
      <c r="BD40" s="255">
        <v>160</v>
      </c>
    </row>
    <row r="41" spans="4:56" ht="21" customHeight="1">
      <c r="D41" s="47">
        <v>32</v>
      </c>
      <c r="E41" s="88" t="s">
        <v>317</v>
      </c>
      <c r="F41" s="48"/>
      <c r="G41" s="48"/>
      <c r="H41" s="49">
        <v>2009</v>
      </c>
      <c r="I41" s="50" t="s">
        <v>4</v>
      </c>
      <c r="J41" s="36">
        <f>L41+N41+P41+R41+T41+V41+X41+Z41+AB41+AD41+AF41+AH41+AJ41+AL41+AN41+AP41+AR41+AT41+AV41+AX41+AZ41+BB41+BD41</f>
        <v>295</v>
      </c>
      <c r="K41" s="122"/>
      <c r="L41" s="123"/>
      <c r="M41" s="117"/>
      <c r="N41" s="148"/>
      <c r="O41" s="131"/>
      <c r="P41" s="132"/>
      <c r="Q41" s="117"/>
      <c r="R41" s="148"/>
      <c r="S41" s="131"/>
      <c r="T41" s="132"/>
      <c r="U41" s="131"/>
      <c r="V41" s="132"/>
      <c r="W41" s="131"/>
      <c r="X41" s="132"/>
      <c r="Y41" s="131"/>
      <c r="Z41" s="132"/>
      <c r="AA41" s="131"/>
      <c r="AB41" s="132"/>
      <c r="AC41" s="131"/>
      <c r="AD41" s="132"/>
      <c r="AE41" s="131"/>
      <c r="AF41" s="132"/>
      <c r="AG41" s="117"/>
      <c r="AH41" s="148"/>
      <c r="AI41" s="131"/>
      <c r="AJ41" s="132"/>
      <c r="AK41" s="137"/>
      <c r="AL41" s="138"/>
      <c r="AM41" s="219"/>
      <c r="AN41" s="220"/>
      <c r="AO41" s="219"/>
      <c r="AP41" s="220"/>
      <c r="AQ41" s="219"/>
      <c r="AR41" s="220"/>
      <c r="AS41" s="216" t="s">
        <v>70</v>
      </c>
      <c r="AT41" s="217">
        <v>135</v>
      </c>
      <c r="AU41" s="219"/>
      <c r="AV41" s="220"/>
      <c r="AW41" s="131"/>
      <c r="AX41" s="132"/>
      <c r="AY41" s="131"/>
      <c r="AZ41" s="132"/>
      <c r="BA41" s="117"/>
      <c r="BB41" s="148"/>
      <c r="BC41" s="137" t="s">
        <v>66</v>
      </c>
      <c r="BD41" s="255">
        <v>160</v>
      </c>
    </row>
    <row r="42" spans="4:56" ht="21" customHeight="1">
      <c r="D42" s="47">
        <v>33</v>
      </c>
      <c r="E42" s="95" t="s">
        <v>50</v>
      </c>
      <c r="F42" s="51"/>
      <c r="G42" s="51"/>
      <c r="H42" s="52">
        <v>2008</v>
      </c>
      <c r="I42" s="53" t="s">
        <v>5</v>
      </c>
      <c r="J42" s="36">
        <f>L42+N42+P42+R42+T42+V42+X42+Z42+AB42+AD42+AF42+AH42+AJ42+AL42+AN42+AP42+AR42+AT42+AV42+AX42+AZ42+BB42+BD42</f>
        <v>275</v>
      </c>
      <c r="K42" s="122"/>
      <c r="L42" s="123"/>
      <c r="M42" s="117"/>
      <c r="N42" s="148"/>
      <c r="O42" s="131"/>
      <c r="P42" s="132"/>
      <c r="Q42" s="117"/>
      <c r="R42" s="148"/>
      <c r="S42" s="131"/>
      <c r="T42" s="132"/>
      <c r="U42" s="131"/>
      <c r="V42" s="132"/>
      <c r="W42" s="131"/>
      <c r="X42" s="132"/>
      <c r="Y42" s="131"/>
      <c r="Z42" s="132"/>
      <c r="AA42" s="131"/>
      <c r="AB42" s="132"/>
      <c r="AC42" s="131"/>
      <c r="AD42" s="132"/>
      <c r="AE42" s="131"/>
      <c r="AF42" s="132"/>
      <c r="AG42" s="117">
        <v>1</v>
      </c>
      <c r="AH42" s="148">
        <v>220</v>
      </c>
      <c r="AI42" s="131"/>
      <c r="AJ42" s="132"/>
      <c r="AK42" s="137"/>
      <c r="AL42" s="138"/>
      <c r="AM42" s="219"/>
      <c r="AN42" s="220"/>
      <c r="AO42" s="219" t="s">
        <v>69</v>
      </c>
      <c r="AP42" s="220">
        <v>55</v>
      </c>
      <c r="AQ42" s="219"/>
      <c r="AR42" s="220"/>
      <c r="AS42" s="216"/>
      <c r="AT42" s="217"/>
      <c r="AU42" s="219"/>
      <c r="AV42" s="220"/>
      <c r="AW42" s="131"/>
      <c r="AX42" s="132"/>
      <c r="AY42" s="131"/>
      <c r="AZ42" s="132"/>
      <c r="BA42" s="117"/>
      <c r="BB42" s="148"/>
      <c r="BC42" s="137"/>
      <c r="BD42" s="255"/>
    </row>
    <row r="43" spans="4:56" ht="21" customHeight="1">
      <c r="D43" s="47">
        <v>34</v>
      </c>
      <c r="E43" s="95" t="s">
        <v>618</v>
      </c>
      <c r="F43" s="51"/>
      <c r="G43" s="51"/>
      <c r="H43" s="52">
        <v>2011</v>
      </c>
      <c r="I43" s="53" t="s">
        <v>617</v>
      </c>
      <c r="J43" s="36">
        <f>L43+N43+P43+R43+T43+V43+X43+Z43+AB43+AD43+AF43+AH43+AJ43+AL43+AN43+AP43+AR43+AT43+AV43+AX43+AZ43+BB43+BD43</f>
        <v>270</v>
      </c>
      <c r="K43" s="122"/>
      <c r="L43" s="123"/>
      <c r="M43" s="117"/>
      <c r="N43" s="148"/>
      <c r="O43" s="131"/>
      <c r="P43" s="132"/>
      <c r="Q43" s="117"/>
      <c r="R43" s="148"/>
      <c r="S43" s="131"/>
      <c r="T43" s="132"/>
      <c r="U43" s="131"/>
      <c r="V43" s="132"/>
      <c r="W43" s="131"/>
      <c r="X43" s="132"/>
      <c r="Y43" s="131"/>
      <c r="Z43" s="132"/>
      <c r="AA43" s="131"/>
      <c r="AB43" s="132"/>
      <c r="AC43" s="131"/>
      <c r="AD43" s="132"/>
      <c r="AE43" s="131"/>
      <c r="AF43" s="132"/>
      <c r="AG43" s="117"/>
      <c r="AH43" s="148"/>
      <c r="AI43" s="131"/>
      <c r="AJ43" s="132"/>
      <c r="AK43" s="137"/>
      <c r="AL43" s="138"/>
      <c r="AM43" s="219"/>
      <c r="AN43" s="220"/>
      <c r="AO43" s="219"/>
      <c r="AP43" s="220"/>
      <c r="AQ43" s="219"/>
      <c r="AR43" s="220"/>
      <c r="AS43" s="216">
        <v>2</v>
      </c>
      <c r="AT43" s="217">
        <v>270</v>
      </c>
      <c r="AU43" s="219"/>
      <c r="AV43" s="220"/>
      <c r="AW43" s="131"/>
      <c r="AX43" s="132"/>
      <c r="AY43" s="131"/>
      <c r="AZ43" s="132"/>
      <c r="BA43" s="117"/>
      <c r="BB43" s="148"/>
      <c r="BC43" s="137"/>
      <c r="BD43" s="255"/>
    </row>
    <row r="44" spans="4:56" ht="21" customHeight="1">
      <c r="D44" s="47">
        <v>35</v>
      </c>
      <c r="E44" s="95" t="s">
        <v>194</v>
      </c>
      <c r="F44" s="51"/>
      <c r="G44" s="51"/>
      <c r="H44" s="52">
        <v>2005</v>
      </c>
      <c r="I44" s="53" t="s">
        <v>9</v>
      </c>
      <c r="J44" s="36">
        <f>L44+N44+P44+R44+T44+V44+X44+Z44+AB44+AD44+AF44+AH44+AJ44+AL44+AN44+AP44+AR44+AT44+AV44+AX44+AZ44+BB44+BD44</f>
        <v>265</v>
      </c>
      <c r="K44" s="122" t="s">
        <v>38</v>
      </c>
      <c r="L44" s="123">
        <v>105</v>
      </c>
      <c r="M44" s="117"/>
      <c r="N44" s="148"/>
      <c r="O44" s="131"/>
      <c r="P44" s="132"/>
      <c r="Q44" s="117"/>
      <c r="R44" s="148"/>
      <c r="S44" s="131"/>
      <c r="T44" s="132"/>
      <c r="U44" s="131"/>
      <c r="V44" s="132"/>
      <c r="W44" s="131"/>
      <c r="X44" s="132"/>
      <c r="Y44" s="131"/>
      <c r="Z44" s="132"/>
      <c r="AA44" s="131"/>
      <c r="AB44" s="132"/>
      <c r="AC44" s="131"/>
      <c r="AD44" s="132"/>
      <c r="AE44" s="131"/>
      <c r="AF44" s="132"/>
      <c r="AG44" s="117"/>
      <c r="AH44" s="148"/>
      <c r="AI44" s="131"/>
      <c r="AJ44" s="132"/>
      <c r="AK44" s="137" t="s">
        <v>66</v>
      </c>
      <c r="AL44" s="138">
        <v>160</v>
      </c>
      <c r="AM44" s="219"/>
      <c r="AN44" s="220"/>
      <c r="AO44" s="219"/>
      <c r="AP44" s="220"/>
      <c r="AQ44" s="219"/>
      <c r="AR44" s="220"/>
      <c r="AS44" s="216"/>
      <c r="AT44" s="217"/>
      <c r="AU44" s="219"/>
      <c r="AV44" s="220"/>
      <c r="AW44" s="131"/>
      <c r="AX44" s="132"/>
      <c r="AY44" s="131"/>
      <c r="AZ44" s="132"/>
      <c r="BA44" s="117"/>
      <c r="BB44" s="148"/>
      <c r="BC44" s="137"/>
      <c r="BD44" s="255"/>
    </row>
    <row r="45" spans="4:56" ht="21" customHeight="1">
      <c r="D45" s="47">
        <v>36</v>
      </c>
      <c r="E45" s="95" t="s">
        <v>579</v>
      </c>
      <c r="F45" s="114"/>
      <c r="G45" s="114"/>
      <c r="H45" s="52">
        <v>2003</v>
      </c>
      <c r="I45" s="53" t="s">
        <v>8</v>
      </c>
      <c r="J45" s="36">
        <f>L45+N45+P45+R45+T45+V45+X45+Z45+AB45+AD45+AF45+AH45+AJ45+AL45+AN45+AP45+AR45+AT45+AV45+AX45+AZ45+BB45+BD45</f>
        <v>260</v>
      </c>
      <c r="K45" s="122"/>
      <c r="L45" s="123"/>
      <c r="M45" s="117"/>
      <c r="N45" s="148"/>
      <c r="O45" s="131"/>
      <c r="P45" s="132"/>
      <c r="Q45" s="117"/>
      <c r="R45" s="148"/>
      <c r="S45" s="131"/>
      <c r="T45" s="132"/>
      <c r="U45" s="131"/>
      <c r="V45" s="132"/>
      <c r="W45" s="131"/>
      <c r="X45" s="132"/>
      <c r="Y45" s="131"/>
      <c r="Z45" s="132"/>
      <c r="AA45" s="131"/>
      <c r="AB45" s="132"/>
      <c r="AC45" s="131"/>
      <c r="AD45" s="132"/>
      <c r="AE45" s="131"/>
      <c r="AF45" s="132"/>
      <c r="AG45" s="117"/>
      <c r="AH45" s="148"/>
      <c r="AI45" s="131"/>
      <c r="AJ45" s="132"/>
      <c r="AK45" s="137" t="s">
        <v>70</v>
      </c>
      <c r="AL45" s="138">
        <v>205</v>
      </c>
      <c r="AM45" s="219"/>
      <c r="AN45" s="220"/>
      <c r="AO45" s="219"/>
      <c r="AP45" s="220"/>
      <c r="AQ45" s="219"/>
      <c r="AR45" s="220"/>
      <c r="AS45" s="216"/>
      <c r="AT45" s="217"/>
      <c r="AU45" s="219" t="s">
        <v>69</v>
      </c>
      <c r="AV45" s="220">
        <v>55</v>
      </c>
      <c r="AW45" s="131"/>
      <c r="AX45" s="132"/>
      <c r="AY45" s="131"/>
      <c r="AZ45" s="132"/>
      <c r="BA45" s="117"/>
      <c r="BB45" s="148"/>
      <c r="BC45" s="137"/>
      <c r="BD45" s="255"/>
    </row>
    <row r="46" spans="4:56" ht="21" customHeight="1">
      <c r="D46" s="47">
        <v>37</v>
      </c>
      <c r="E46" s="95" t="s">
        <v>580</v>
      </c>
      <c r="F46" s="114"/>
      <c r="G46" s="114"/>
      <c r="H46" s="52">
        <v>2005</v>
      </c>
      <c r="I46" s="53" t="s">
        <v>12</v>
      </c>
      <c r="J46" s="36">
        <f>L46+N46+P46+R46+T46+V46+X46+Z46+AB46+AD46+AF46+AH46+AJ46+AL46+AN46+AP46+AR46+AT46+AV46+AX46+AZ46+BB46+BD46</f>
        <v>260</v>
      </c>
      <c r="K46" s="122"/>
      <c r="L46" s="123"/>
      <c r="M46" s="117"/>
      <c r="N46" s="148"/>
      <c r="O46" s="131"/>
      <c r="P46" s="132"/>
      <c r="Q46" s="117"/>
      <c r="R46" s="148"/>
      <c r="S46" s="131"/>
      <c r="T46" s="132"/>
      <c r="U46" s="131"/>
      <c r="V46" s="132"/>
      <c r="W46" s="131"/>
      <c r="X46" s="132"/>
      <c r="Y46" s="131"/>
      <c r="Z46" s="132"/>
      <c r="AA46" s="131"/>
      <c r="AB46" s="132"/>
      <c r="AC46" s="131"/>
      <c r="AD46" s="132"/>
      <c r="AE46" s="131"/>
      <c r="AF46" s="132"/>
      <c r="AG46" s="117"/>
      <c r="AH46" s="148"/>
      <c r="AI46" s="131"/>
      <c r="AJ46" s="132"/>
      <c r="AK46" s="137" t="s">
        <v>38</v>
      </c>
      <c r="AL46" s="138">
        <v>115</v>
      </c>
      <c r="AM46" s="219"/>
      <c r="AN46" s="220"/>
      <c r="AO46" s="219"/>
      <c r="AP46" s="220"/>
      <c r="AQ46" s="219"/>
      <c r="AR46" s="220"/>
      <c r="AS46" s="216"/>
      <c r="AT46" s="217"/>
      <c r="AU46" s="219"/>
      <c r="AV46" s="220"/>
      <c r="AW46" s="131"/>
      <c r="AX46" s="132"/>
      <c r="AY46" s="131" t="s">
        <v>38</v>
      </c>
      <c r="AZ46" s="132">
        <v>55</v>
      </c>
      <c r="BA46" s="117"/>
      <c r="BB46" s="148"/>
      <c r="BC46" s="137" t="s">
        <v>38</v>
      </c>
      <c r="BD46" s="255">
        <v>90</v>
      </c>
    </row>
    <row r="47" spans="4:56" ht="21" customHeight="1">
      <c r="D47" s="47">
        <v>38</v>
      </c>
      <c r="E47" s="88" t="s">
        <v>318</v>
      </c>
      <c r="F47" s="48"/>
      <c r="G47" s="48"/>
      <c r="H47" s="49">
        <v>2008</v>
      </c>
      <c r="I47" s="50" t="s">
        <v>4</v>
      </c>
      <c r="J47" s="36">
        <f>L47+N47+P47+R47+T47+V47+X47+Z47+AB47+AD47+AF47+AH47+AJ47+AL47+AN47+AP47+AR47+AT47+AV47+AX47+AZ47+BB47+BD47</f>
        <v>250</v>
      </c>
      <c r="K47" s="122"/>
      <c r="L47" s="123"/>
      <c r="M47" s="117"/>
      <c r="N47" s="148"/>
      <c r="O47" s="131"/>
      <c r="P47" s="132"/>
      <c r="Q47" s="117"/>
      <c r="R47" s="148"/>
      <c r="S47" s="131"/>
      <c r="T47" s="132"/>
      <c r="U47" s="131"/>
      <c r="V47" s="132"/>
      <c r="W47" s="131"/>
      <c r="X47" s="132"/>
      <c r="Y47" s="131"/>
      <c r="Z47" s="132"/>
      <c r="AA47" s="131"/>
      <c r="AB47" s="132"/>
      <c r="AC47" s="131"/>
      <c r="AD47" s="132"/>
      <c r="AE47" s="131"/>
      <c r="AF47" s="132"/>
      <c r="AG47" s="117"/>
      <c r="AH47" s="148"/>
      <c r="AI47" s="131"/>
      <c r="AJ47" s="132"/>
      <c r="AK47" s="137"/>
      <c r="AL47" s="138"/>
      <c r="AM47" s="219"/>
      <c r="AN47" s="220"/>
      <c r="AO47" s="219" t="s">
        <v>70</v>
      </c>
      <c r="AP47" s="220">
        <v>45</v>
      </c>
      <c r="AQ47" s="219"/>
      <c r="AR47" s="220"/>
      <c r="AS47" s="216"/>
      <c r="AT47" s="217"/>
      <c r="AU47" s="219" t="s">
        <v>70</v>
      </c>
      <c r="AV47" s="220">
        <v>45</v>
      </c>
      <c r="AW47" s="131"/>
      <c r="AX47" s="132"/>
      <c r="AY47" s="131"/>
      <c r="AZ47" s="132"/>
      <c r="BA47" s="117"/>
      <c r="BB47" s="148"/>
      <c r="BC47" s="137" t="s">
        <v>66</v>
      </c>
      <c r="BD47" s="255">
        <v>160</v>
      </c>
    </row>
    <row r="48" spans="4:56" ht="21" customHeight="1">
      <c r="D48" s="47">
        <v>39</v>
      </c>
      <c r="E48" s="95" t="s">
        <v>401</v>
      </c>
      <c r="F48" s="51"/>
      <c r="G48" s="51"/>
      <c r="H48" s="52">
        <v>2006</v>
      </c>
      <c r="I48" s="53" t="s">
        <v>4</v>
      </c>
      <c r="J48" s="36">
        <f>L48+N48+P48+R48+T48+V48+X48+Z48+AB48+AD48+AF48+AH48+AJ48+AL48+AN48+AP48+AR48+AT48+AV48+AX48+AZ48+BB48+BD48</f>
        <v>230</v>
      </c>
      <c r="K48" s="122"/>
      <c r="L48" s="123"/>
      <c r="M48" s="117"/>
      <c r="N48" s="148"/>
      <c r="O48" s="131" t="s">
        <v>25</v>
      </c>
      <c r="P48" s="132">
        <v>25</v>
      </c>
      <c r="Q48" s="117"/>
      <c r="R48" s="148"/>
      <c r="S48" s="131"/>
      <c r="T48" s="132"/>
      <c r="U48" s="131"/>
      <c r="V48" s="132"/>
      <c r="W48" s="131"/>
      <c r="X48" s="132"/>
      <c r="Y48" s="131"/>
      <c r="Z48" s="132"/>
      <c r="AA48" s="131"/>
      <c r="AB48" s="132"/>
      <c r="AC48" s="131"/>
      <c r="AD48" s="132"/>
      <c r="AE48" s="131"/>
      <c r="AF48" s="132"/>
      <c r="AG48" s="117"/>
      <c r="AH48" s="148"/>
      <c r="AI48" s="131"/>
      <c r="AJ48" s="132"/>
      <c r="AK48" s="137" t="s">
        <v>38</v>
      </c>
      <c r="AL48" s="138">
        <v>115</v>
      </c>
      <c r="AM48" s="219"/>
      <c r="AN48" s="220"/>
      <c r="AO48" s="219"/>
      <c r="AP48" s="220"/>
      <c r="AQ48" s="219"/>
      <c r="AR48" s="220"/>
      <c r="AS48" s="216"/>
      <c r="AT48" s="217"/>
      <c r="AU48" s="219"/>
      <c r="AV48" s="220"/>
      <c r="AW48" s="131"/>
      <c r="AX48" s="132"/>
      <c r="AY48" s="131"/>
      <c r="AZ48" s="132"/>
      <c r="BA48" s="117"/>
      <c r="BB48" s="148"/>
      <c r="BC48" s="137" t="s">
        <v>38</v>
      </c>
      <c r="BD48" s="255">
        <v>90</v>
      </c>
    </row>
    <row r="49" spans="4:56" ht="21" customHeight="1">
      <c r="D49" s="47">
        <v>40</v>
      </c>
      <c r="E49" s="95" t="s">
        <v>155</v>
      </c>
      <c r="F49" s="51"/>
      <c r="G49" s="51"/>
      <c r="H49" s="52">
        <v>2010</v>
      </c>
      <c r="I49" s="53" t="s">
        <v>4</v>
      </c>
      <c r="J49" s="36">
        <f>L49+N49+P49+R49+T49+V49+X49+Z49+AB49+AD49+AF49+AH49+AJ49+AL49+AN49+AP49+AR49+AT49+AV49+AX49+AZ49+BB49+BD49</f>
        <v>230</v>
      </c>
      <c r="K49" s="122"/>
      <c r="L49" s="123"/>
      <c r="M49" s="117"/>
      <c r="N49" s="148"/>
      <c r="O49" s="131"/>
      <c r="P49" s="132"/>
      <c r="Q49" s="117"/>
      <c r="R49" s="148"/>
      <c r="S49" s="131"/>
      <c r="T49" s="132"/>
      <c r="U49" s="131"/>
      <c r="V49" s="132"/>
      <c r="W49" s="131"/>
      <c r="X49" s="132"/>
      <c r="Y49" s="131"/>
      <c r="Z49" s="132"/>
      <c r="AA49" s="131"/>
      <c r="AB49" s="132"/>
      <c r="AC49" s="131">
        <v>2</v>
      </c>
      <c r="AD49" s="132">
        <v>90</v>
      </c>
      <c r="AE49" s="131"/>
      <c r="AF49" s="132"/>
      <c r="AG49" s="117" t="s">
        <v>11</v>
      </c>
      <c r="AH49" s="148">
        <v>140</v>
      </c>
      <c r="AI49" s="131"/>
      <c r="AJ49" s="132"/>
      <c r="AK49" s="137"/>
      <c r="AL49" s="138"/>
      <c r="AM49" s="219"/>
      <c r="AN49" s="220"/>
      <c r="AO49" s="219"/>
      <c r="AP49" s="220"/>
      <c r="AQ49" s="219"/>
      <c r="AR49" s="220"/>
      <c r="AS49" s="216"/>
      <c r="AT49" s="217"/>
      <c r="AU49" s="219"/>
      <c r="AV49" s="220"/>
      <c r="AW49" s="131"/>
      <c r="AX49" s="132"/>
      <c r="AY49" s="131"/>
      <c r="AZ49" s="132"/>
      <c r="BA49" s="117"/>
      <c r="BB49" s="148"/>
      <c r="BC49" s="137"/>
      <c r="BD49" s="255"/>
    </row>
    <row r="50" spans="4:56" ht="21" customHeight="1">
      <c r="D50" s="47">
        <v>41</v>
      </c>
      <c r="E50" s="95" t="s">
        <v>271</v>
      </c>
      <c r="F50" s="51"/>
      <c r="G50" s="51"/>
      <c r="H50" s="52">
        <v>2004</v>
      </c>
      <c r="I50" s="53" t="s">
        <v>159</v>
      </c>
      <c r="J50" s="36">
        <f>L50+N50+P50+R50+T50+V50+X50+Z50+AB50+AD50+AF50+AH50+AJ50+AL50+AN50+AP50+AR50+AT50+AV50+AX50+AZ50+BB50+BD50</f>
        <v>220</v>
      </c>
      <c r="K50" s="122"/>
      <c r="L50" s="123"/>
      <c r="M50" s="117"/>
      <c r="N50" s="148"/>
      <c r="O50" s="131"/>
      <c r="P50" s="132"/>
      <c r="Q50" s="117"/>
      <c r="R50" s="148"/>
      <c r="S50" s="131"/>
      <c r="T50" s="132"/>
      <c r="U50" s="131"/>
      <c r="V50" s="132"/>
      <c r="W50" s="131">
        <v>1</v>
      </c>
      <c r="X50" s="132">
        <v>110</v>
      </c>
      <c r="Y50" s="131"/>
      <c r="Z50" s="132"/>
      <c r="AA50" s="131"/>
      <c r="AB50" s="132"/>
      <c r="AC50" s="131"/>
      <c r="AD50" s="132"/>
      <c r="AE50" s="131"/>
      <c r="AF50" s="132"/>
      <c r="AG50" s="117"/>
      <c r="AH50" s="148"/>
      <c r="AI50" s="131"/>
      <c r="AJ50" s="132"/>
      <c r="AK50" s="137"/>
      <c r="AL50" s="138"/>
      <c r="AM50" s="219"/>
      <c r="AN50" s="220"/>
      <c r="AO50" s="219"/>
      <c r="AP50" s="220"/>
      <c r="AQ50" s="219">
        <v>1</v>
      </c>
      <c r="AR50" s="220">
        <v>110</v>
      </c>
      <c r="AS50" s="216"/>
      <c r="AT50" s="217"/>
      <c r="AU50" s="219"/>
      <c r="AV50" s="220"/>
      <c r="AW50" s="131"/>
      <c r="AX50" s="132"/>
      <c r="AY50" s="131"/>
      <c r="AZ50" s="132"/>
      <c r="BA50" s="117"/>
      <c r="BB50" s="148"/>
      <c r="BC50" s="137"/>
      <c r="BD50" s="255"/>
    </row>
    <row r="51" spans="4:56" ht="21" customHeight="1">
      <c r="D51" s="47">
        <v>42</v>
      </c>
      <c r="E51" s="95" t="s">
        <v>322</v>
      </c>
      <c r="F51" s="51"/>
      <c r="G51" s="51"/>
      <c r="H51" s="52">
        <v>2009</v>
      </c>
      <c r="I51" s="53" t="s">
        <v>4</v>
      </c>
      <c r="J51" s="36">
        <f>L51+N51+P51+R51+T51+V51+X51+Z51+AB51+AD51+AF51+AH51+AJ51+AL51+AN51+AP51+AR51+AT51+AV51+AX51+AZ51+BB51+BD51</f>
        <v>220</v>
      </c>
      <c r="K51" s="122"/>
      <c r="L51" s="123"/>
      <c r="M51" s="117"/>
      <c r="N51" s="148"/>
      <c r="O51" s="131"/>
      <c r="P51" s="132"/>
      <c r="Q51" s="117"/>
      <c r="R51" s="148"/>
      <c r="S51" s="131"/>
      <c r="T51" s="132"/>
      <c r="U51" s="131"/>
      <c r="V51" s="132"/>
      <c r="W51" s="131"/>
      <c r="X51" s="132"/>
      <c r="Y51" s="131"/>
      <c r="Z51" s="132"/>
      <c r="AA51" s="131"/>
      <c r="AB51" s="132"/>
      <c r="AC51" s="131"/>
      <c r="AD51" s="132"/>
      <c r="AE51" s="131"/>
      <c r="AF51" s="132"/>
      <c r="AG51" s="117"/>
      <c r="AH51" s="148"/>
      <c r="AI51" s="131"/>
      <c r="AJ51" s="132"/>
      <c r="AK51" s="137" t="s">
        <v>38</v>
      </c>
      <c r="AL51" s="138">
        <v>115</v>
      </c>
      <c r="AM51" s="219"/>
      <c r="AN51" s="220"/>
      <c r="AO51" s="219"/>
      <c r="AP51" s="220"/>
      <c r="AQ51" s="219"/>
      <c r="AR51" s="220"/>
      <c r="AS51" s="216" t="s">
        <v>38</v>
      </c>
      <c r="AT51" s="217">
        <v>105</v>
      </c>
      <c r="AU51" s="219"/>
      <c r="AV51" s="220"/>
      <c r="AW51" s="131"/>
      <c r="AX51" s="132"/>
      <c r="AY51" s="131"/>
      <c r="AZ51" s="132"/>
      <c r="BA51" s="117"/>
      <c r="BB51" s="148"/>
      <c r="BC51" s="137"/>
      <c r="BD51" s="255"/>
    </row>
    <row r="52" spans="4:56" ht="21" customHeight="1">
      <c r="D52" s="47">
        <v>43</v>
      </c>
      <c r="E52" s="95" t="s">
        <v>165</v>
      </c>
      <c r="F52" s="51"/>
      <c r="G52" s="51"/>
      <c r="H52" s="52">
        <v>2003</v>
      </c>
      <c r="I52" s="53" t="s">
        <v>10</v>
      </c>
      <c r="J52" s="36">
        <f>L52+N52+P52+R52+T52+V52+X52+Z52+AB52+AD52+AF52+AH52+AJ52+AL52+AN52+AP52+AR52+AT52+AV52+AX52+AZ52+BB52+BD52</f>
        <v>205</v>
      </c>
      <c r="K52" s="122"/>
      <c r="L52" s="123"/>
      <c r="M52" s="117"/>
      <c r="N52" s="148"/>
      <c r="O52" s="131"/>
      <c r="P52" s="132"/>
      <c r="Q52" s="117"/>
      <c r="R52" s="148"/>
      <c r="S52" s="131"/>
      <c r="T52" s="132"/>
      <c r="U52" s="131"/>
      <c r="V52" s="132"/>
      <c r="W52" s="131"/>
      <c r="X52" s="132"/>
      <c r="Y52" s="131"/>
      <c r="Z52" s="132"/>
      <c r="AA52" s="131"/>
      <c r="AB52" s="132"/>
      <c r="AC52" s="131"/>
      <c r="AD52" s="132"/>
      <c r="AE52" s="131"/>
      <c r="AF52" s="132"/>
      <c r="AG52" s="117"/>
      <c r="AH52" s="148"/>
      <c r="AI52" s="131"/>
      <c r="AJ52" s="132"/>
      <c r="AK52" s="137"/>
      <c r="AL52" s="138"/>
      <c r="AM52" s="219"/>
      <c r="AN52" s="220"/>
      <c r="AO52" s="219"/>
      <c r="AP52" s="220"/>
      <c r="AQ52" s="219"/>
      <c r="AR52" s="220"/>
      <c r="AS52" s="216"/>
      <c r="AT52" s="217"/>
      <c r="AU52" s="219"/>
      <c r="AV52" s="220"/>
      <c r="AW52" s="131"/>
      <c r="AX52" s="132"/>
      <c r="AY52" s="131"/>
      <c r="AZ52" s="132"/>
      <c r="BA52" s="117"/>
      <c r="BB52" s="148"/>
      <c r="BC52" s="137" t="s">
        <v>70</v>
      </c>
      <c r="BD52" s="255">
        <v>205</v>
      </c>
    </row>
    <row r="53" spans="4:56" ht="21" customHeight="1">
      <c r="D53" s="47">
        <v>44</v>
      </c>
      <c r="E53" s="95" t="s">
        <v>577</v>
      </c>
      <c r="F53" s="114"/>
      <c r="G53" s="114"/>
      <c r="H53" s="52">
        <v>2004</v>
      </c>
      <c r="I53" s="53" t="s">
        <v>8</v>
      </c>
      <c r="J53" s="36">
        <f>L53+N53+P53+R53+T53+V53+X53+Z53+AB53+AD53+AF53+AH53+AJ53+AL53+AN53+AP53+AR53+AT53+AV53+AX53+AZ53+BB53+BD53</f>
        <v>205</v>
      </c>
      <c r="K53" s="122"/>
      <c r="L53" s="123"/>
      <c r="M53" s="117"/>
      <c r="N53" s="148"/>
      <c r="O53" s="131"/>
      <c r="P53" s="132"/>
      <c r="Q53" s="117"/>
      <c r="R53" s="148"/>
      <c r="S53" s="131"/>
      <c r="T53" s="132"/>
      <c r="U53" s="131"/>
      <c r="V53" s="132"/>
      <c r="W53" s="131"/>
      <c r="X53" s="132"/>
      <c r="Y53" s="131"/>
      <c r="Z53" s="132"/>
      <c r="AA53" s="131"/>
      <c r="AB53" s="132"/>
      <c r="AC53" s="131"/>
      <c r="AD53" s="132"/>
      <c r="AE53" s="131"/>
      <c r="AF53" s="132"/>
      <c r="AG53" s="117"/>
      <c r="AH53" s="148"/>
      <c r="AI53" s="131"/>
      <c r="AJ53" s="132"/>
      <c r="AK53" s="137" t="s">
        <v>70</v>
      </c>
      <c r="AL53" s="138">
        <v>205</v>
      </c>
      <c r="AM53" s="219"/>
      <c r="AN53" s="220"/>
      <c r="AO53" s="219"/>
      <c r="AP53" s="220"/>
      <c r="AQ53" s="219"/>
      <c r="AR53" s="220"/>
      <c r="AS53" s="216"/>
      <c r="AT53" s="217"/>
      <c r="AU53" s="219"/>
      <c r="AV53" s="220"/>
      <c r="AW53" s="131"/>
      <c r="AX53" s="132"/>
      <c r="AY53" s="131"/>
      <c r="AZ53" s="132"/>
      <c r="BA53" s="117"/>
      <c r="BB53" s="148"/>
      <c r="BC53" s="137"/>
      <c r="BD53" s="255"/>
    </row>
    <row r="54" spans="4:56" ht="21" customHeight="1">
      <c r="D54" s="47">
        <v>45</v>
      </c>
      <c r="E54" s="95" t="s">
        <v>578</v>
      </c>
      <c r="F54" s="114"/>
      <c r="G54" s="114"/>
      <c r="H54" s="52">
        <v>2005</v>
      </c>
      <c r="I54" s="53" t="s">
        <v>8</v>
      </c>
      <c r="J54" s="36">
        <f>L54+N54+P54+R54+T54+V54+X54+Z54+AB54+AD54+AF54+AH54+AJ54+AL54+AN54+AP54+AR54+AT54+AV54+AX54+AZ54+BB54+BD54</f>
        <v>205</v>
      </c>
      <c r="K54" s="122"/>
      <c r="L54" s="123"/>
      <c r="M54" s="117"/>
      <c r="N54" s="148"/>
      <c r="O54" s="131"/>
      <c r="P54" s="132"/>
      <c r="Q54" s="117"/>
      <c r="R54" s="148"/>
      <c r="S54" s="131"/>
      <c r="T54" s="132"/>
      <c r="U54" s="131"/>
      <c r="V54" s="132"/>
      <c r="W54" s="131"/>
      <c r="X54" s="132"/>
      <c r="Y54" s="131"/>
      <c r="Z54" s="132"/>
      <c r="AA54" s="131"/>
      <c r="AB54" s="132"/>
      <c r="AC54" s="131"/>
      <c r="AD54" s="132"/>
      <c r="AE54" s="131"/>
      <c r="AF54" s="132"/>
      <c r="AG54" s="117"/>
      <c r="AH54" s="148"/>
      <c r="AI54" s="131"/>
      <c r="AJ54" s="132"/>
      <c r="AK54" s="137" t="s">
        <v>70</v>
      </c>
      <c r="AL54" s="138">
        <v>205</v>
      </c>
      <c r="AM54" s="219"/>
      <c r="AN54" s="220"/>
      <c r="AO54" s="219"/>
      <c r="AP54" s="220"/>
      <c r="AQ54" s="219"/>
      <c r="AR54" s="220"/>
      <c r="AS54" s="216"/>
      <c r="AT54" s="217"/>
      <c r="AU54" s="219"/>
      <c r="AV54" s="220"/>
      <c r="AW54" s="131"/>
      <c r="AX54" s="132"/>
      <c r="AY54" s="131"/>
      <c r="AZ54" s="132"/>
      <c r="BA54" s="117"/>
      <c r="BB54" s="148"/>
      <c r="BC54" s="137"/>
      <c r="BD54" s="255"/>
    </row>
    <row r="55" spans="4:56" ht="21" customHeight="1">
      <c r="D55" s="47">
        <v>46</v>
      </c>
      <c r="E55" s="95" t="s">
        <v>74</v>
      </c>
      <c r="F55" s="51"/>
      <c r="G55" s="51"/>
      <c r="H55" s="52">
        <v>2011</v>
      </c>
      <c r="I55" s="53" t="s">
        <v>1</v>
      </c>
      <c r="J55" s="36">
        <f>L55+N55+P55+R55+T55+V55+X55+Z55+AB55+AD55+AF55+AH55+AJ55+AL55+AN55+AP55+AR55+AT55+AV55+AX55+AZ55+BB55+BD55</f>
        <v>205</v>
      </c>
      <c r="K55" s="122"/>
      <c r="L55" s="123"/>
      <c r="M55" s="117"/>
      <c r="N55" s="148"/>
      <c r="O55" s="131"/>
      <c r="P55" s="132"/>
      <c r="Q55" s="117"/>
      <c r="R55" s="148"/>
      <c r="S55" s="131"/>
      <c r="T55" s="132"/>
      <c r="U55" s="131"/>
      <c r="V55" s="132"/>
      <c r="W55" s="131"/>
      <c r="X55" s="132"/>
      <c r="Y55" s="131"/>
      <c r="Z55" s="132"/>
      <c r="AA55" s="131"/>
      <c r="AB55" s="132"/>
      <c r="AC55" s="131"/>
      <c r="AD55" s="132"/>
      <c r="AE55" s="131"/>
      <c r="AF55" s="132"/>
      <c r="AG55" s="117"/>
      <c r="AH55" s="148"/>
      <c r="AI55" s="131"/>
      <c r="AJ55" s="132"/>
      <c r="AK55" s="137"/>
      <c r="AL55" s="138"/>
      <c r="AM55" s="219"/>
      <c r="AN55" s="220"/>
      <c r="AO55" s="219"/>
      <c r="AP55" s="220"/>
      <c r="AQ55" s="219"/>
      <c r="AR55" s="220"/>
      <c r="AS55" s="216"/>
      <c r="AT55" s="217"/>
      <c r="AU55" s="219"/>
      <c r="AV55" s="220"/>
      <c r="AW55" s="131"/>
      <c r="AX55" s="132"/>
      <c r="AY55" s="131"/>
      <c r="AZ55" s="132"/>
      <c r="BA55" s="117"/>
      <c r="BB55" s="148"/>
      <c r="BC55" s="137" t="s">
        <v>70</v>
      </c>
      <c r="BD55" s="255">
        <v>205</v>
      </c>
    </row>
    <row r="56" spans="4:56" ht="21" customHeight="1">
      <c r="D56" s="47">
        <v>47</v>
      </c>
      <c r="E56" s="88" t="s">
        <v>370</v>
      </c>
      <c r="F56" s="48"/>
      <c r="G56" s="48"/>
      <c r="H56" s="49">
        <v>2012</v>
      </c>
      <c r="I56" s="50" t="s">
        <v>4</v>
      </c>
      <c r="J56" s="36">
        <f>L56+N56+P56+R56+T56+V56+X56+Z56+AB56+AD56+AF56+AH56+AJ56+AL56+AN56+AP56+AR56+AT56+AV56+AX56+AZ56+BB56+BD56</f>
        <v>205</v>
      </c>
      <c r="K56" s="122"/>
      <c r="L56" s="123"/>
      <c r="M56" s="117"/>
      <c r="N56" s="148"/>
      <c r="O56" s="131"/>
      <c r="P56" s="132"/>
      <c r="Q56" s="117"/>
      <c r="R56" s="148"/>
      <c r="S56" s="131"/>
      <c r="T56" s="132"/>
      <c r="U56" s="131"/>
      <c r="V56" s="132"/>
      <c r="W56" s="131"/>
      <c r="X56" s="132"/>
      <c r="Y56" s="131"/>
      <c r="Z56" s="132"/>
      <c r="AA56" s="131"/>
      <c r="AB56" s="132"/>
      <c r="AC56" s="131"/>
      <c r="AD56" s="132"/>
      <c r="AE56" s="131"/>
      <c r="AF56" s="132"/>
      <c r="AG56" s="117"/>
      <c r="AH56" s="148"/>
      <c r="AI56" s="131"/>
      <c r="AJ56" s="132"/>
      <c r="AK56" s="137"/>
      <c r="AL56" s="138"/>
      <c r="AM56" s="219"/>
      <c r="AN56" s="220"/>
      <c r="AO56" s="219"/>
      <c r="AP56" s="220"/>
      <c r="AQ56" s="219"/>
      <c r="AR56" s="220"/>
      <c r="AS56" s="216"/>
      <c r="AT56" s="217"/>
      <c r="AU56" s="219"/>
      <c r="AV56" s="220"/>
      <c r="AW56" s="131"/>
      <c r="AX56" s="132"/>
      <c r="AY56" s="131"/>
      <c r="AZ56" s="132"/>
      <c r="BA56" s="117"/>
      <c r="BB56" s="148"/>
      <c r="BC56" s="137" t="s">
        <v>70</v>
      </c>
      <c r="BD56" s="255">
        <v>205</v>
      </c>
    </row>
    <row r="57" spans="4:56" ht="21" customHeight="1">
      <c r="D57" s="47">
        <v>48</v>
      </c>
      <c r="E57" s="95" t="s">
        <v>242</v>
      </c>
      <c r="F57" s="51"/>
      <c r="G57" s="51"/>
      <c r="H57" s="52">
        <v>2009</v>
      </c>
      <c r="I57" s="53" t="s">
        <v>4</v>
      </c>
      <c r="J57" s="36">
        <f>L57+N57+P57+R57+T57+V57+X57+Z57+AB57+AD57+AF57+AH57+AJ57+AL57+AN57+AP57+AR57+AT57+AV57+AX57+AZ57+BB57+BD57</f>
        <v>195</v>
      </c>
      <c r="K57" s="122"/>
      <c r="L57" s="123"/>
      <c r="M57" s="117" t="s">
        <v>70</v>
      </c>
      <c r="N57" s="148">
        <v>90</v>
      </c>
      <c r="O57" s="131"/>
      <c r="P57" s="132"/>
      <c r="Q57" s="117"/>
      <c r="R57" s="148"/>
      <c r="S57" s="131"/>
      <c r="T57" s="132"/>
      <c r="U57" s="131"/>
      <c r="V57" s="132"/>
      <c r="W57" s="131"/>
      <c r="X57" s="132"/>
      <c r="Y57" s="131"/>
      <c r="Z57" s="132"/>
      <c r="AA57" s="131"/>
      <c r="AB57" s="132"/>
      <c r="AC57" s="131"/>
      <c r="AD57" s="132"/>
      <c r="AE57" s="131"/>
      <c r="AF57" s="132"/>
      <c r="AG57" s="117"/>
      <c r="AH57" s="148"/>
      <c r="AI57" s="131"/>
      <c r="AJ57" s="132"/>
      <c r="AK57" s="137"/>
      <c r="AL57" s="138"/>
      <c r="AM57" s="219"/>
      <c r="AN57" s="220"/>
      <c r="AO57" s="219"/>
      <c r="AP57" s="220"/>
      <c r="AQ57" s="219"/>
      <c r="AR57" s="220"/>
      <c r="AS57" s="216" t="s">
        <v>38</v>
      </c>
      <c r="AT57" s="217">
        <v>105</v>
      </c>
      <c r="AU57" s="219"/>
      <c r="AV57" s="220"/>
      <c r="AW57" s="131"/>
      <c r="AX57" s="132"/>
      <c r="AY57" s="131"/>
      <c r="AZ57" s="132"/>
      <c r="BA57" s="117"/>
      <c r="BB57" s="148"/>
      <c r="BC57" s="137"/>
      <c r="BD57" s="255"/>
    </row>
    <row r="58" spans="4:56" ht="21" customHeight="1">
      <c r="D58" s="47">
        <v>49</v>
      </c>
      <c r="E58" s="95" t="s">
        <v>505</v>
      </c>
      <c r="F58" s="51"/>
      <c r="G58" s="51"/>
      <c r="H58" s="52">
        <v>2005</v>
      </c>
      <c r="I58" s="53" t="s">
        <v>280</v>
      </c>
      <c r="J58" s="36">
        <f>L58+N58+P58+R58+T58+V58+X58+Z58+AB58+AD58+AF58+AH58+AJ58+AL58+AN58+AP58+AR58+AT58+AV58+AX58+AZ58+BB58+BD58</f>
        <v>180</v>
      </c>
      <c r="K58" s="122"/>
      <c r="L58" s="123"/>
      <c r="M58" s="117"/>
      <c r="N58" s="148"/>
      <c r="O58" s="131"/>
      <c r="P58" s="132"/>
      <c r="Q58" s="117"/>
      <c r="R58" s="148"/>
      <c r="S58" s="131"/>
      <c r="T58" s="132"/>
      <c r="U58" s="131"/>
      <c r="V58" s="132"/>
      <c r="W58" s="131" t="s">
        <v>38</v>
      </c>
      <c r="X58" s="132">
        <v>45</v>
      </c>
      <c r="Y58" s="131"/>
      <c r="Z58" s="132"/>
      <c r="AA58" s="131"/>
      <c r="AB58" s="132"/>
      <c r="AC58" s="131"/>
      <c r="AD58" s="132"/>
      <c r="AE58" s="131"/>
      <c r="AF58" s="132"/>
      <c r="AG58" s="117"/>
      <c r="AH58" s="148"/>
      <c r="AI58" s="131"/>
      <c r="AJ58" s="132"/>
      <c r="AK58" s="137"/>
      <c r="AL58" s="138"/>
      <c r="AM58" s="219"/>
      <c r="AN58" s="220"/>
      <c r="AO58" s="219"/>
      <c r="AP58" s="220"/>
      <c r="AQ58" s="219" t="s">
        <v>38</v>
      </c>
      <c r="AR58" s="220">
        <v>45</v>
      </c>
      <c r="AS58" s="216"/>
      <c r="AT58" s="217"/>
      <c r="AU58" s="219"/>
      <c r="AV58" s="220"/>
      <c r="AW58" s="131"/>
      <c r="AX58" s="132"/>
      <c r="AY58" s="131"/>
      <c r="AZ58" s="132"/>
      <c r="BA58" s="117"/>
      <c r="BB58" s="148"/>
      <c r="BC58" s="137" t="s">
        <v>38</v>
      </c>
      <c r="BD58" s="255">
        <v>90</v>
      </c>
    </row>
    <row r="59" spans="4:56" ht="21" customHeight="1">
      <c r="D59" s="47">
        <v>50</v>
      </c>
      <c r="E59" s="88" t="s">
        <v>308</v>
      </c>
      <c r="F59" s="48"/>
      <c r="G59" s="48"/>
      <c r="H59" s="49">
        <v>2010</v>
      </c>
      <c r="I59" s="50" t="s">
        <v>4</v>
      </c>
      <c r="J59" s="36">
        <f>L59+N59+P59+R59+T59+V59+X59+Z59+AB59+AD59+AF59+AH59+AJ59+AL59+AN59+AP59+AR59+AT59+AV59+AX59+AZ59+BB59+BD59</f>
        <v>180</v>
      </c>
      <c r="K59" s="122"/>
      <c r="L59" s="123"/>
      <c r="M59" s="117"/>
      <c r="N59" s="148"/>
      <c r="O59" s="131"/>
      <c r="P59" s="132"/>
      <c r="Q59" s="117"/>
      <c r="R59" s="148"/>
      <c r="S59" s="131"/>
      <c r="T59" s="132"/>
      <c r="U59" s="131"/>
      <c r="V59" s="132"/>
      <c r="W59" s="131"/>
      <c r="X59" s="132"/>
      <c r="Y59" s="131"/>
      <c r="Z59" s="132"/>
      <c r="AA59" s="131"/>
      <c r="AB59" s="132"/>
      <c r="AC59" s="131"/>
      <c r="AD59" s="132"/>
      <c r="AE59" s="131"/>
      <c r="AF59" s="132"/>
      <c r="AG59" s="117"/>
      <c r="AH59" s="148"/>
      <c r="AI59" s="131"/>
      <c r="AJ59" s="132"/>
      <c r="AK59" s="137"/>
      <c r="AL59" s="138"/>
      <c r="AM59" s="219"/>
      <c r="AN59" s="220"/>
      <c r="AO59" s="219"/>
      <c r="AP59" s="220"/>
      <c r="AQ59" s="219"/>
      <c r="AR59" s="220"/>
      <c r="AS59" s="216"/>
      <c r="AT59" s="217"/>
      <c r="AU59" s="219"/>
      <c r="AV59" s="220"/>
      <c r="AW59" s="131"/>
      <c r="AX59" s="132"/>
      <c r="AY59" s="131"/>
      <c r="AZ59" s="132"/>
      <c r="BA59" s="117">
        <v>2</v>
      </c>
      <c r="BB59" s="148">
        <v>180</v>
      </c>
      <c r="BC59" s="137"/>
      <c r="BD59" s="255"/>
    </row>
    <row r="60" spans="4:56" ht="21" customHeight="1">
      <c r="D60" s="47">
        <v>51</v>
      </c>
      <c r="E60" s="88" t="s">
        <v>356</v>
      </c>
      <c r="F60" s="48"/>
      <c r="G60" s="48"/>
      <c r="H60" s="49">
        <v>2003</v>
      </c>
      <c r="I60" s="50" t="s">
        <v>9</v>
      </c>
      <c r="J60" s="36">
        <f>L60+N60+P60+R60+T60+V60+X60+Z60+AB60+AD60+AF60+AH60+AJ60+AL60+AN60+AP60+AR60+AT60+AV60+AX60+AZ60+BB60+BD60</f>
        <v>165</v>
      </c>
      <c r="K60" s="122" t="s">
        <v>69</v>
      </c>
      <c r="L60" s="123">
        <v>165</v>
      </c>
      <c r="M60" s="117"/>
      <c r="N60" s="148"/>
      <c r="O60" s="131"/>
      <c r="P60" s="132"/>
      <c r="Q60" s="117"/>
      <c r="R60" s="148"/>
      <c r="S60" s="131"/>
      <c r="T60" s="132"/>
      <c r="U60" s="131"/>
      <c r="V60" s="132"/>
      <c r="W60" s="131"/>
      <c r="X60" s="132"/>
      <c r="Y60" s="131"/>
      <c r="Z60" s="132"/>
      <c r="AA60" s="131"/>
      <c r="AB60" s="132"/>
      <c r="AC60" s="131"/>
      <c r="AD60" s="132"/>
      <c r="AE60" s="131"/>
      <c r="AF60" s="132"/>
      <c r="AG60" s="117"/>
      <c r="AH60" s="148"/>
      <c r="AI60" s="131"/>
      <c r="AJ60" s="132"/>
      <c r="AK60" s="137"/>
      <c r="AL60" s="138"/>
      <c r="AM60" s="219"/>
      <c r="AN60" s="220"/>
      <c r="AO60" s="219"/>
      <c r="AP60" s="220"/>
      <c r="AQ60" s="219"/>
      <c r="AR60" s="220"/>
      <c r="AS60" s="216"/>
      <c r="AT60" s="217"/>
      <c r="AU60" s="219"/>
      <c r="AV60" s="220"/>
      <c r="AW60" s="131"/>
      <c r="AX60" s="132"/>
      <c r="AY60" s="131"/>
      <c r="AZ60" s="132"/>
      <c r="BA60" s="117"/>
      <c r="BB60" s="148"/>
      <c r="BC60" s="137"/>
      <c r="BD60" s="255"/>
    </row>
    <row r="61" spans="4:56" ht="21" customHeight="1">
      <c r="D61" s="47">
        <v>52</v>
      </c>
      <c r="E61" s="95" t="s">
        <v>400</v>
      </c>
      <c r="F61" s="51"/>
      <c r="G61" s="51"/>
      <c r="H61" s="52">
        <v>2004</v>
      </c>
      <c r="I61" s="53" t="s">
        <v>4</v>
      </c>
      <c r="J61" s="36">
        <f>L61+N61+P61+R61+T61+V61+X61+Z61+AB61+AD61+AF61+AH61+AJ61+AL61+AN61+AP61+AR61+AT61+AV61+AX61+AZ61+BB61+BD61</f>
        <v>165</v>
      </c>
      <c r="K61" s="122"/>
      <c r="L61" s="123"/>
      <c r="M61" s="117"/>
      <c r="N61" s="148"/>
      <c r="O61" s="131" t="s">
        <v>69</v>
      </c>
      <c r="P61" s="132">
        <v>55</v>
      </c>
      <c r="Q61" s="117"/>
      <c r="R61" s="148"/>
      <c r="S61" s="131"/>
      <c r="T61" s="132"/>
      <c r="U61" s="131"/>
      <c r="V61" s="132"/>
      <c r="W61" s="131"/>
      <c r="X61" s="132"/>
      <c r="Y61" s="131"/>
      <c r="Z61" s="132"/>
      <c r="AA61" s="131"/>
      <c r="AB61" s="132"/>
      <c r="AC61" s="131"/>
      <c r="AD61" s="132"/>
      <c r="AE61" s="131"/>
      <c r="AF61" s="132"/>
      <c r="AG61" s="117"/>
      <c r="AH61" s="148"/>
      <c r="AI61" s="131"/>
      <c r="AJ61" s="132"/>
      <c r="AK61" s="137"/>
      <c r="AL61" s="138"/>
      <c r="AM61" s="219"/>
      <c r="AN61" s="220"/>
      <c r="AO61" s="219" t="s">
        <v>69</v>
      </c>
      <c r="AP61" s="220">
        <v>55</v>
      </c>
      <c r="AQ61" s="219"/>
      <c r="AR61" s="220"/>
      <c r="AS61" s="216"/>
      <c r="AT61" s="217"/>
      <c r="AU61" s="219" t="s">
        <v>69</v>
      </c>
      <c r="AV61" s="220">
        <v>55</v>
      </c>
      <c r="AW61" s="131"/>
      <c r="AX61" s="132"/>
      <c r="AY61" s="131"/>
      <c r="AZ61" s="132"/>
      <c r="BA61" s="117"/>
      <c r="BB61" s="148"/>
      <c r="BC61" s="137"/>
      <c r="BD61" s="255"/>
    </row>
    <row r="62" spans="4:56" ht="21" customHeight="1">
      <c r="D62" s="47">
        <v>53</v>
      </c>
      <c r="E62" s="88" t="s">
        <v>355</v>
      </c>
      <c r="F62" s="54"/>
      <c r="G62" s="54"/>
      <c r="H62" s="49">
        <v>2007</v>
      </c>
      <c r="I62" s="50" t="s">
        <v>4</v>
      </c>
      <c r="J62" s="36">
        <f>L62+N62+P62+R62+T62+V62+X62+Z62+AB62+AD62+AF62+AH62+AJ62+AL62+AN62+AP62+AR62+AT62+AV62+AX62+AZ62+BB62+BD62</f>
        <v>165</v>
      </c>
      <c r="K62" s="122" t="s">
        <v>38</v>
      </c>
      <c r="L62" s="123">
        <v>105</v>
      </c>
      <c r="M62" s="117"/>
      <c r="N62" s="148"/>
      <c r="O62" s="131"/>
      <c r="P62" s="132"/>
      <c r="Q62" s="117"/>
      <c r="R62" s="148"/>
      <c r="S62" s="131"/>
      <c r="T62" s="132"/>
      <c r="U62" s="131"/>
      <c r="V62" s="132"/>
      <c r="W62" s="131"/>
      <c r="X62" s="132"/>
      <c r="Y62" s="131"/>
      <c r="Z62" s="132"/>
      <c r="AA62" s="131"/>
      <c r="AB62" s="132"/>
      <c r="AC62" s="131"/>
      <c r="AD62" s="132"/>
      <c r="AE62" s="131"/>
      <c r="AF62" s="132"/>
      <c r="AG62" s="117"/>
      <c r="AH62" s="148"/>
      <c r="AI62" s="131"/>
      <c r="AJ62" s="132"/>
      <c r="AK62" s="137"/>
      <c r="AL62" s="138"/>
      <c r="AM62" s="219"/>
      <c r="AN62" s="220"/>
      <c r="AO62" s="219" t="s">
        <v>25</v>
      </c>
      <c r="AP62" s="220">
        <v>15</v>
      </c>
      <c r="AQ62" s="219"/>
      <c r="AR62" s="220"/>
      <c r="AS62" s="216"/>
      <c r="AT62" s="217"/>
      <c r="AU62" s="219" t="s">
        <v>70</v>
      </c>
      <c r="AV62" s="220">
        <v>45</v>
      </c>
      <c r="AW62" s="131"/>
      <c r="AX62" s="132"/>
      <c r="AY62" s="131"/>
      <c r="AZ62" s="132"/>
      <c r="BA62" s="117"/>
      <c r="BB62" s="148"/>
      <c r="BC62" s="137"/>
      <c r="BD62" s="255"/>
    </row>
    <row r="63" spans="4:56" ht="21" customHeight="1">
      <c r="D63" s="47">
        <v>54</v>
      </c>
      <c r="E63" s="88" t="s">
        <v>613</v>
      </c>
      <c r="F63" s="48"/>
      <c r="G63" s="48"/>
      <c r="H63" s="49">
        <v>2014</v>
      </c>
      <c r="I63" s="50" t="s">
        <v>297</v>
      </c>
      <c r="J63" s="36">
        <f>L63+N63+P63+R63+T63+V63+X63+Z63+AB63+AD63+AF63+AH63+AJ63+AL63+AN63+AP63+AR63+AT63+AV63+AX63+AZ63+BB63+BD63</f>
        <v>165</v>
      </c>
      <c r="K63" s="122"/>
      <c r="L63" s="123"/>
      <c r="M63" s="117"/>
      <c r="N63" s="148"/>
      <c r="O63" s="131"/>
      <c r="P63" s="132"/>
      <c r="Q63" s="117"/>
      <c r="R63" s="148"/>
      <c r="S63" s="131"/>
      <c r="T63" s="132"/>
      <c r="U63" s="131"/>
      <c r="V63" s="132"/>
      <c r="W63" s="131"/>
      <c r="X63" s="132"/>
      <c r="Y63" s="131"/>
      <c r="Z63" s="132"/>
      <c r="AA63" s="131"/>
      <c r="AB63" s="132"/>
      <c r="AC63" s="131"/>
      <c r="AD63" s="132"/>
      <c r="AE63" s="131"/>
      <c r="AF63" s="132"/>
      <c r="AG63" s="117"/>
      <c r="AH63" s="148"/>
      <c r="AI63" s="131"/>
      <c r="AJ63" s="132"/>
      <c r="AK63" s="137"/>
      <c r="AL63" s="138"/>
      <c r="AM63" s="219"/>
      <c r="AN63" s="220"/>
      <c r="AO63" s="219"/>
      <c r="AP63" s="220"/>
      <c r="AQ63" s="219"/>
      <c r="AR63" s="220"/>
      <c r="AS63" s="216" t="s">
        <v>69</v>
      </c>
      <c r="AT63" s="217">
        <v>165</v>
      </c>
      <c r="AU63" s="219"/>
      <c r="AV63" s="220"/>
      <c r="AW63" s="131"/>
      <c r="AX63" s="132"/>
      <c r="AY63" s="131"/>
      <c r="AZ63" s="132"/>
      <c r="BA63" s="117"/>
      <c r="BB63" s="148"/>
      <c r="BC63" s="137"/>
      <c r="BD63" s="255"/>
    </row>
    <row r="64" spans="4:56" ht="21" customHeight="1">
      <c r="D64" s="47">
        <v>55</v>
      </c>
      <c r="E64" s="95" t="s">
        <v>233</v>
      </c>
      <c r="F64" s="51"/>
      <c r="G64" s="51"/>
      <c r="H64" s="52">
        <v>2003</v>
      </c>
      <c r="I64" s="53" t="s">
        <v>10</v>
      </c>
      <c r="J64" s="36">
        <f>L64+N64+P64+R64+T64+V64+X64+Z64+AB64+AD64+AF64+AH64+AJ64+AL64+AN64+AP64+AR64+AT64+AV64+AX64+AZ64+BB64+BD64</f>
        <v>160</v>
      </c>
      <c r="K64" s="122"/>
      <c r="L64" s="123"/>
      <c r="M64" s="117"/>
      <c r="N64" s="148"/>
      <c r="O64" s="131"/>
      <c r="P64" s="132"/>
      <c r="Q64" s="117"/>
      <c r="R64" s="148"/>
      <c r="S64" s="131"/>
      <c r="T64" s="132"/>
      <c r="U64" s="131"/>
      <c r="V64" s="132"/>
      <c r="W64" s="131"/>
      <c r="X64" s="132"/>
      <c r="Y64" s="131"/>
      <c r="Z64" s="132"/>
      <c r="AA64" s="131"/>
      <c r="AB64" s="132"/>
      <c r="AC64" s="131"/>
      <c r="AD64" s="132"/>
      <c r="AE64" s="131"/>
      <c r="AF64" s="132"/>
      <c r="AG64" s="117"/>
      <c r="AH64" s="148"/>
      <c r="AI64" s="131"/>
      <c r="AJ64" s="132"/>
      <c r="AK64" s="137"/>
      <c r="AL64" s="138"/>
      <c r="AM64" s="219"/>
      <c r="AN64" s="220"/>
      <c r="AO64" s="219"/>
      <c r="AP64" s="220"/>
      <c r="AQ64" s="219"/>
      <c r="AR64" s="220"/>
      <c r="AS64" s="216"/>
      <c r="AT64" s="217"/>
      <c r="AU64" s="219"/>
      <c r="AV64" s="220"/>
      <c r="AW64" s="131"/>
      <c r="AX64" s="132"/>
      <c r="AY64" s="131"/>
      <c r="AZ64" s="132"/>
      <c r="BA64" s="117"/>
      <c r="BB64" s="148"/>
      <c r="BC64" s="137" t="s">
        <v>66</v>
      </c>
      <c r="BD64" s="255">
        <v>160</v>
      </c>
    </row>
    <row r="65" spans="4:56" ht="21" customHeight="1">
      <c r="D65" s="47">
        <v>56</v>
      </c>
      <c r="E65" s="95" t="s">
        <v>822</v>
      </c>
      <c r="F65" s="51"/>
      <c r="G65" s="51"/>
      <c r="H65" s="52">
        <v>2003</v>
      </c>
      <c r="I65" s="53" t="s">
        <v>222</v>
      </c>
      <c r="J65" s="36">
        <f>L65+N65+P65+R65+T65+V65+X65+Z65+AB65+AD65+AF65+AH65+AJ65+AL65+AN65+AP65+AR65+AT65+AV65+AX65+AZ65+BB65+BD65</f>
        <v>160</v>
      </c>
      <c r="K65" s="122"/>
      <c r="L65" s="123"/>
      <c r="M65" s="117"/>
      <c r="N65" s="148"/>
      <c r="O65" s="131"/>
      <c r="P65" s="132"/>
      <c r="Q65" s="117"/>
      <c r="R65" s="148"/>
      <c r="S65" s="131"/>
      <c r="T65" s="132"/>
      <c r="U65" s="131"/>
      <c r="V65" s="132"/>
      <c r="W65" s="131"/>
      <c r="X65" s="132"/>
      <c r="Y65" s="131"/>
      <c r="Z65" s="132"/>
      <c r="AA65" s="131"/>
      <c r="AB65" s="132"/>
      <c r="AC65" s="131"/>
      <c r="AD65" s="132"/>
      <c r="AE65" s="131"/>
      <c r="AF65" s="132"/>
      <c r="AG65" s="117"/>
      <c r="AH65" s="148"/>
      <c r="AI65" s="131"/>
      <c r="AJ65" s="132"/>
      <c r="AK65" s="137"/>
      <c r="AL65" s="138"/>
      <c r="AM65" s="219"/>
      <c r="AN65" s="220"/>
      <c r="AO65" s="219"/>
      <c r="AP65" s="220"/>
      <c r="AQ65" s="219"/>
      <c r="AR65" s="220"/>
      <c r="AS65" s="216"/>
      <c r="AT65" s="217"/>
      <c r="AU65" s="219"/>
      <c r="AV65" s="220"/>
      <c r="AW65" s="131"/>
      <c r="AX65" s="132"/>
      <c r="AY65" s="131"/>
      <c r="AZ65" s="132"/>
      <c r="BA65" s="117"/>
      <c r="BB65" s="148"/>
      <c r="BC65" s="137" t="s">
        <v>66</v>
      </c>
      <c r="BD65" s="255">
        <v>160</v>
      </c>
    </row>
    <row r="66" spans="4:56" ht="21" customHeight="1">
      <c r="D66" s="47">
        <v>57</v>
      </c>
      <c r="E66" s="95" t="s">
        <v>323</v>
      </c>
      <c r="F66" s="51"/>
      <c r="G66" s="51"/>
      <c r="H66" s="52">
        <v>2006</v>
      </c>
      <c r="I66" s="53" t="s">
        <v>159</v>
      </c>
      <c r="J66" s="36">
        <f>L66+N66+P66+R66+T66+V66+X66+Z66+AB66+AD66+AF66+AH66+AJ66+AL66+AN66+AP66+AR66+AT66+AV66+AX66+AZ66+BB66+BD66</f>
        <v>160</v>
      </c>
      <c r="K66" s="122"/>
      <c r="L66" s="123"/>
      <c r="M66" s="117"/>
      <c r="N66" s="148"/>
      <c r="O66" s="131"/>
      <c r="P66" s="132"/>
      <c r="Q66" s="117"/>
      <c r="R66" s="148"/>
      <c r="S66" s="131"/>
      <c r="T66" s="132"/>
      <c r="U66" s="131"/>
      <c r="V66" s="132"/>
      <c r="W66" s="131"/>
      <c r="X66" s="132"/>
      <c r="Y66" s="131"/>
      <c r="Z66" s="132"/>
      <c r="AA66" s="131"/>
      <c r="AB66" s="132"/>
      <c r="AC66" s="131"/>
      <c r="AD66" s="132"/>
      <c r="AE66" s="131"/>
      <c r="AF66" s="132"/>
      <c r="AG66" s="117"/>
      <c r="AH66" s="148"/>
      <c r="AI66" s="131"/>
      <c r="AJ66" s="132"/>
      <c r="AK66" s="137"/>
      <c r="AL66" s="138"/>
      <c r="AM66" s="219"/>
      <c r="AN66" s="220"/>
      <c r="AO66" s="219"/>
      <c r="AP66" s="220"/>
      <c r="AQ66" s="219"/>
      <c r="AR66" s="220"/>
      <c r="AS66" s="216"/>
      <c r="AT66" s="217"/>
      <c r="AU66" s="219"/>
      <c r="AV66" s="220"/>
      <c r="AW66" s="131"/>
      <c r="AX66" s="132"/>
      <c r="AY66" s="131"/>
      <c r="AZ66" s="132"/>
      <c r="BA66" s="117"/>
      <c r="BB66" s="148"/>
      <c r="BC66" s="137" t="s">
        <v>66</v>
      </c>
      <c r="BD66" s="255">
        <v>160</v>
      </c>
    </row>
    <row r="67" spans="4:56" ht="21" customHeight="1">
      <c r="D67" s="47">
        <v>58</v>
      </c>
      <c r="E67" s="88" t="s">
        <v>152</v>
      </c>
      <c r="F67" s="48"/>
      <c r="G67" s="48"/>
      <c r="H67" s="49">
        <v>2006</v>
      </c>
      <c r="I67" s="50" t="s">
        <v>6</v>
      </c>
      <c r="J67" s="36">
        <f>L67+N67+P67+R67+T67+V67+X67+Z67+AB67+AD67+AF67+AH67+AJ67+AL67+AN67+AP67+AR67+AT67+AV67+AX67+AZ67+BB67+BD67</f>
        <v>160</v>
      </c>
      <c r="K67" s="122"/>
      <c r="L67" s="123"/>
      <c r="M67" s="117"/>
      <c r="N67" s="148"/>
      <c r="O67" s="131"/>
      <c r="P67" s="132"/>
      <c r="Q67" s="117"/>
      <c r="R67" s="148"/>
      <c r="S67" s="131"/>
      <c r="T67" s="132"/>
      <c r="U67" s="131"/>
      <c r="V67" s="132"/>
      <c r="W67" s="131"/>
      <c r="X67" s="132"/>
      <c r="Y67" s="131"/>
      <c r="Z67" s="132"/>
      <c r="AA67" s="131"/>
      <c r="AB67" s="132"/>
      <c r="AC67" s="131"/>
      <c r="AD67" s="132"/>
      <c r="AE67" s="131"/>
      <c r="AF67" s="132"/>
      <c r="AG67" s="117"/>
      <c r="AH67" s="148"/>
      <c r="AI67" s="131"/>
      <c r="AJ67" s="132"/>
      <c r="AK67" s="137" t="s">
        <v>66</v>
      </c>
      <c r="AL67" s="138">
        <v>160</v>
      </c>
      <c r="AM67" s="219"/>
      <c r="AN67" s="220"/>
      <c r="AO67" s="219"/>
      <c r="AP67" s="220"/>
      <c r="AQ67" s="219"/>
      <c r="AR67" s="220"/>
      <c r="AS67" s="216"/>
      <c r="AT67" s="217"/>
      <c r="AU67" s="219"/>
      <c r="AV67" s="220"/>
      <c r="AW67" s="131"/>
      <c r="AX67" s="132"/>
      <c r="AY67" s="131"/>
      <c r="AZ67" s="132"/>
      <c r="BA67" s="117"/>
      <c r="BB67" s="148"/>
      <c r="BC67" s="137"/>
      <c r="BD67" s="255"/>
    </row>
    <row r="68" spans="4:56" ht="21" customHeight="1">
      <c r="D68" s="47">
        <v>59</v>
      </c>
      <c r="E68" s="95" t="s">
        <v>158</v>
      </c>
      <c r="F68" s="51"/>
      <c r="G68" s="51"/>
      <c r="H68" s="52">
        <v>2006</v>
      </c>
      <c r="I68" s="53" t="s">
        <v>75</v>
      </c>
      <c r="J68" s="36">
        <f>L68+N68+P68+R68+T68+V68+X68+Z68+AB68+AD68+AF68+AH68+AJ68+AL68+AN68+AP68+AR68+AT68+AV68+AX68+AZ68+BB68+BD68</f>
        <v>160</v>
      </c>
      <c r="K68" s="122"/>
      <c r="L68" s="123"/>
      <c r="M68" s="117"/>
      <c r="N68" s="148"/>
      <c r="O68" s="131"/>
      <c r="P68" s="132"/>
      <c r="Q68" s="117"/>
      <c r="R68" s="148"/>
      <c r="S68" s="131"/>
      <c r="T68" s="132"/>
      <c r="U68" s="131"/>
      <c r="V68" s="132"/>
      <c r="W68" s="131"/>
      <c r="X68" s="132"/>
      <c r="Y68" s="131"/>
      <c r="Z68" s="132"/>
      <c r="AA68" s="131"/>
      <c r="AB68" s="132"/>
      <c r="AC68" s="131"/>
      <c r="AD68" s="132"/>
      <c r="AE68" s="131"/>
      <c r="AF68" s="132"/>
      <c r="AG68" s="117"/>
      <c r="AH68" s="148"/>
      <c r="AI68" s="131"/>
      <c r="AJ68" s="132"/>
      <c r="AK68" s="137"/>
      <c r="AL68" s="138"/>
      <c r="AM68" s="219"/>
      <c r="AN68" s="220"/>
      <c r="AO68" s="219"/>
      <c r="AP68" s="220"/>
      <c r="AQ68" s="219"/>
      <c r="AR68" s="220"/>
      <c r="AS68" s="216"/>
      <c r="AT68" s="217"/>
      <c r="AU68" s="219"/>
      <c r="AV68" s="220"/>
      <c r="AW68" s="131"/>
      <c r="AX68" s="132"/>
      <c r="AY68" s="131"/>
      <c r="AZ68" s="132"/>
      <c r="BA68" s="117"/>
      <c r="BB68" s="148"/>
      <c r="BC68" s="137" t="s">
        <v>66</v>
      </c>
      <c r="BD68" s="255">
        <v>160</v>
      </c>
    </row>
    <row r="69" spans="4:56" ht="21" customHeight="1">
      <c r="D69" s="47">
        <v>60</v>
      </c>
      <c r="E69" s="88" t="s">
        <v>184</v>
      </c>
      <c r="F69" s="48"/>
      <c r="G69" s="48"/>
      <c r="H69" s="49">
        <v>2007</v>
      </c>
      <c r="I69" s="50" t="s">
        <v>6</v>
      </c>
      <c r="J69" s="36">
        <f>L69+N69+P69+R69+T69+V69+X69+Z69+AB69+AD69+AF69+AH69+AJ69+AL69+AN69+AP69+AR69+AT69+AV69+AX69+AZ69+BB69+BD69</f>
        <v>160</v>
      </c>
      <c r="K69" s="122"/>
      <c r="L69" s="123"/>
      <c r="M69" s="117"/>
      <c r="N69" s="148"/>
      <c r="O69" s="131"/>
      <c r="P69" s="132"/>
      <c r="Q69" s="117"/>
      <c r="R69" s="148"/>
      <c r="S69" s="131"/>
      <c r="T69" s="132"/>
      <c r="U69" s="131"/>
      <c r="V69" s="132"/>
      <c r="W69" s="131"/>
      <c r="X69" s="132"/>
      <c r="Y69" s="131"/>
      <c r="Z69" s="132"/>
      <c r="AA69" s="131"/>
      <c r="AB69" s="132"/>
      <c r="AC69" s="131"/>
      <c r="AD69" s="132"/>
      <c r="AE69" s="131"/>
      <c r="AF69" s="132"/>
      <c r="AG69" s="117"/>
      <c r="AH69" s="148"/>
      <c r="AI69" s="131"/>
      <c r="AJ69" s="132"/>
      <c r="AK69" s="137" t="s">
        <v>66</v>
      </c>
      <c r="AL69" s="138">
        <v>160</v>
      </c>
      <c r="AM69" s="219"/>
      <c r="AN69" s="220"/>
      <c r="AO69" s="219"/>
      <c r="AP69" s="220"/>
      <c r="AQ69" s="219"/>
      <c r="AR69" s="220"/>
      <c r="AS69" s="216"/>
      <c r="AT69" s="217"/>
      <c r="AU69" s="219"/>
      <c r="AV69" s="220"/>
      <c r="AW69" s="131"/>
      <c r="AX69" s="132"/>
      <c r="AY69" s="131"/>
      <c r="AZ69" s="132"/>
      <c r="BA69" s="117"/>
      <c r="BB69" s="148"/>
      <c r="BC69" s="137"/>
      <c r="BD69" s="255"/>
    </row>
    <row r="70" spans="4:56" ht="21" customHeight="1">
      <c r="D70" s="47">
        <v>61</v>
      </c>
      <c r="E70" s="88" t="s">
        <v>685</v>
      </c>
      <c r="F70" s="48"/>
      <c r="G70" s="48"/>
      <c r="H70" s="49">
        <v>2007</v>
      </c>
      <c r="I70" s="50" t="s">
        <v>159</v>
      </c>
      <c r="J70" s="36">
        <f>L70+N70+P70+R70+T70+V70+X70+Z70+AB70+AD70+AF70+AH70+AJ70+AL70+AN70+AP70+AR70+AT70+AV70+AX70+AZ70+BB70+BD70</f>
        <v>160</v>
      </c>
      <c r="K70" s="122"/>
      <c r="L70" s="123"/>
      <c r="M70" s="117"/>
      <c r="N70" s="148"/>
      <c r="O70" s="131"/>
      <c r="P70" s="132"/>
      <c r="Q70" s="117"/>
      <c r="R70" s="148"/>
      <c r="S70" s="131"/>
      <c r="T70" s="132"/>
      <c r="U70" s="131"/>
      <c r="V70" s="132"/>
      <c r="W70" s="131"/>
      <c r="X70" s="132"/>
      <c r="Y70" s="131"/>
      <c r="Z70" s="132"/>
      <c r="AA70" s="131"/>
      <c r="AB70" s="132"/>
      <c r="AC70" s="131"/>
      <c r="AD70" s="132"/>
      <c r="AE70" s="131"/>
      <c r="AF70" s="132"/>
      <c r="AG70" s="117"/>
      <c r="AH70" s="148"/>
      <c r="AI70" s="131"/>
      <c r="AJ70" s="132"/>
      <c r="AK70" s="137"/>
      <c r="AL70" s="138"/>
      <c r="AM70" s="219"/>
      <c r="AN70" s="220"/>
      <c r="AO70" s="219"/>
      <c r="AP70" s="220"/>
      <c r="AQ70" s="219" t="s">
        <v>11</v>
      </c>
      <c r="AR70" s="220">
        <v>70</v>
      </c>
      <c r="AS70" s="216"/>
      <c r="AT70" s="217"/>
      <c r="AU70" s="219"/>
      <c r="AV70" s="220"/>
      <c r="AW70" s="131"/>
      <c r="AX70" s="132"/>
      <c r="AY70" s="131"/>
      <c r="AZ70" s="132"/>
      <c r="BA70" s="117"/>
      <c r="BB70" s="148"/>
      <c r="BC70" s="137" t="s">
        <v>38</v>
      </c>
      <c r="BD70" s="255">
        <v>90</v>
      </c>
    </row>
    <row r="71" spans="4:56" ht="21" customHeight="1">
      <c r="D71" s="47">
        <v>62</v>
      </c>
      <c r="E71" s="95" t="s">
        <v>123</v>
      </c>
      <c r="F71" s="51"/>
      <c r="G71" s="51"/>
      <c r="H71" s="52">
        <v>2010</v>
      </c>
      <c r="I71" s="53" t="s">
        <v>4</v>
      </c>
      <c r="J71" s="36">
        <f>L71+N71+P71+R71+T71+V71+X71+Z71+AB71+AD71+AF71+AH71+AJ71+AL71+AN71+AP71+AR71+AT71+AV71+AX71+AZ71+BB71+BD71</f>
        <v>160</v>
      </c>
      <c r="K71" s="122"/>
      <c r="L71" s="123"/>
      <c r="M71" s="117"/>
      <c r="N71" s="148"/>
      <c r="O71" s="131"/>
      <c r="P71" s="132"/>
      <c r="Q71" s="117"/>
      <c r="R71" s="148"/>
      <c r="S71" s="131"/>
      <c r="T71" s="132"/>
      <c r="U71" s="131"/>
      <c r="V71" s="132"/>
      <c r="W71" s="131"/>
      <c r="X71" s="132"/>
      <c r="Y71" s="131"/>
      <c r="Z71" s="132"/>
      <c r="AA71" s="131"/>
      <c r="AB71" s="132"/>
      <c r="AC71" s="131"/>
      <c r="AD71" s="132"/>
      <c r="AE71" s="131"/>
      <c r="AF71" s="132"/>
      <c r="AG71" s="117"/>
      <c r="AH71" s="148"/>
      <c r="AI71" s="131"/>
      <c r="AJ71" s="132"/>
      <c r="AK71" s="137"/>
      <c r="AL71" s="138"/>
      <c r="AM71" s="219"/>
      <c r="AN71" s="220"/>
      <c r="AO71" s="219"/>
      <c r="AP71" s="220"/>
      <c r="AQ71" s="219"/>
      <c r="AR71" s="220"/>
      <c r="AS71" s="216"/>
      <c r="AT71" s="217"/>
      <c r="AU71" s="219"/>
      <c r="AV71" s="220"/>
      <c r="AW71" s="131"/>
      <c r="AX71" s="132"/>
      <c r="AY71" s="131"/>
      <c r="AZ71" s="132"/>
      <c r="BA71" s="117"/>
      <c r="BB71" s="148"/>
      <c r="BC71" s="137" t="s">
        <v>66</v>
      </c>
      <c r="BD71" s="255">
        <v>160</v>
      </c>
    </row>
    <row r="72" spans="4:56" ht="21" customHeight="1">
      <c r="D72" s="47">
        <v>63</v>
      </c>
      <c r="E72" s="88" t="s">
        <v>214</v>
      </c>
      <c r="F72" s="48"/>
      <c r="G72" s="48"/>
      <c r="H72" s="49">
        <v>2011</v>
      </c>
      <c r="I72" s="50" t="s">
        <v>4</v>
      </c>
      <c r="J72" s="36">
        <f>L72+N72+P72+R72+T72+V72+X72+Z72+AB72+AD72+AF72+AH72+AJ72+AL72+AN72+AP72+AR72+AT72+AV72+AX72+AZ72+BB72+BD72</f>
        <v>160</v>
      </c>
      <c r="K72" s="122"/>
      <c r="L72" s="123"/>
      <c r="M72" s="117"/>
      <c r="N72" s="148"/>
      <c r="O72" s="131"/>
      <c r="P72" s="132"/>
      <c r="Q72" s="117"/>
      <c r="R72" s="148"/>
      <c r="S72" s="131"/>
      <c r="T72" s="132"/>
      <c r="U72" s="131"/>
      <c r="V72" s="132"/>
      <c r="W72" s="131"/>
      <c r="X72" s="132"/>
      <c r="Y72" s="131"/>
      <c r="Z72" s="132"/>
      <c r="AA72" s="131"/>
      <c r="AB72" s="132"/>
      <c r="AC72" s="131"/>
      <c r="AD72" s="132"/>
      <c r="AE72" s="131"/>
      <c r="AF72" s="132"/>
      <c r="AG72" s="117"/>
      <c r="AH72" s="148"/>
      <c r="AI72" s="131"/>
      <c r="AJ72" s="132"/>
      <c r="AK72" s="137"/>
      <c r="AL72" s="138"/>
      <c r="AM72" s="219"/>
      <c r="AN72" s="220"/>
      <c r="AO72" s="219"/>
      <c r="AP72" s="220"/>
      <c r="AQ72" s="219"/>
      <c r="AR72" s="220"/>
      <c r="AS72" s="216"/>
      <c r="AT72" s="217"/>
      <c r="AU72" s="219"/>
      <c r="AV72" s="220"/>
      <c r="AW72" s="131"/>
      <c r="AX72" s="132"/>
      <c r="AY72" s="131"/>
      <c r="AZ72" s="132"/>
      <c r="BA72" s="117"/>
      <c r="BB72" s="148"/>
      <c r="BC72" s="137" t="s">
        <v>66</v>
      </c>
      <c r="BD72" s="255">
        <v>160</v>
      </c>
    </row>
    <row r="73" spans="4:56" ht="21" customHeight="1">
      <c r="D73" s="47">
        <v>64</v>
      </c>
      <c r="E73" s="88" t="s">
        <v>615</v>
      </c>
      <c r="F73" s="48"/>
      <c r="G73" s="48"/>
      <c r="H73" s="49">
        <v>2012</v>
      </c>
      <c r="I73" s="50" t="s">
        <v>297</v>
      </c>
      <c r="J73" s="36">
        <f>L73+N73+P73+R73+T73+V73+X73+Z73+AB73+AD73+AF73+AH73+AJ73+AL73+AN73+AP73+AR73+AT73+AV73+AX73+AZ73+BB73+BD73</f>
        <v>160</v>
      </c>
      <c r="K73" s="122"/>
      <c r="L73" s="123"/>
      <c r="M73" s="117"/>
      <c r="N73" s="148"/>
      <c r="O73" s="131"/>
      <c r="P73" s="132"/>
      <c r="Q73" s="117"/>
      <c r="R73" s="148"/>
      <c r="S73" s="131"/>
      <c r="T73" s="132"/>
      <c r="U73" s="131"/>
      <c r="V73" s="132"/>
      <c r="W73" s="131"/>
      <c r="X73" s="132"/>
      <c r="Y73" s="131"/>
      <c r="Z73" s="132"/>
      <c r="AA73" s="131"/>
      <c r="AB73" s="132"/>
      <c r="AC73" s="131"/>
      <c r="AD73" s="132"/>
      <c r="AE73" s="131"/>
      <c r="AF73" s="132"/>
      <c r="AG73" s="117"/>
      <c r="AH73" s="148"/>
      <c r="AI73" s="131"/>
      <c r="AJ73" s="132"/>
      <c r="AK73" s="137"/>
      <c r="AL73" s="138"/>
      <c r="AM73" s="219"/>
      <c r="AN73" s="220"/>
      <c r="AO73" s="219"/>
      <c r="AP73" s="220"/>
      <c r="AQ73" s="219"/>
      <c r="AR73" s="220"/>
      <c r="AS73" s="216"/>
      <c r="AT73" s="217"/>
      <c r="AU73" s="219"/>
      <c r="AV73" s="220"/>
      <c r="AW73" s="131"/>
      <c r="AX73" s="132"/>
      <c r="AY73" s="131"/>
      <c r="AZ73" s="132"/>
      <c r="BA73" s="117"/>
      <c r="BB73" s="148"/>
      <c r="BC73" s="137" t="s">
        <v>66</v>
      </c>
      <c r="BD73" s="255">
        <v>160</v>
      </c>
    </row>
    <row r="74" spans="4:56" ht="21" customHeight="1">
      <c r="D74" s="47">
        <v>65</v>
      </c>
      <c r="E74" s="88" t="s">
        <v>616</v>
      </c>
      <c r="F74" s="48"/>
      <c r="G74" s="48"/>
      <c r="H74" s="49">
        <v>2013</v>
      </c>
      <c r="I74" s="50" t="s">
        <v>297</v>
      </c>
      <c r="J74" s="36">
        <f>L74+N74+P74+R74+T74+V74+X74+Z74+AB74+AD74+AF74+AH74+AJ74+AL74+AN74+AP74+AR74+AT74+AV74+AX74+AZ74+BB74+BD74</f>
        <v>160</v>
      </c>
      <c r="K74" s="122"/>
      <c r="L74" s="123"/>
      <c r="M74" s="117"/>
      <c r="N74" s="148"/>
      <c r="O74" s="131"/>
      <c r="P74" s="132"/>
      <c r="Q74" s="117"/>
      <c r="R74" s="148"/>
      <c r="S74" s="131"/>
      <c r="T74" s="132"/>
      <c r="U74" s="131"/>
      <c r="V74" s="132"/>
      <c r="W74" s="131"/>
      <c r="X74" s="132"/>
      <c r="Y74" s="131"/>
      <c r="Z74" s="132"/>
      <c r="AA74" s="131"/>
      <c r="AB74" s="132"/>
      <c r="AC74" s="131"/>
      <c r="AD74" s="132"/>
      <c r="AE74" s="131"/>
      <c r="AF74" s="132"/>
      <c r="AG74" s="117"/>
      <c r="AH74" s="148"/>
      <c r="AI74" s="131"/>
      <c r="AJ74" s="132"/>
      <c r="AK74" s="137"/>
      <c r="AL74" s="138"/>
      <c r="AM74" s="219"/>
      <c r="AN74" s="220"/>
      <c r="AO74" s="219"/>
      <c r="AP74" s="220"/>
      <c r="AQ74" s="219"/>
      <c r="AR74" s="220"/>
      <c r="AS74" s="216"/>
      <c r="AT74" s="217"/>
      <c r="AU74" s="219"/>
      <c r="AV74" s="220"/>
      <c r="AW74" s="131"/>
      <c r="AX74" s="132"/>
      <c r="AY74" s="131"/>
      <c r="AZ74" s="132"/>
      <c r="BA74" s="117"/>
      <c r="BB74" s="148"/>
      <c r="BC74" s="137" t="s">
        <v>66</v>
      </c>
      <c r="BD74" s="255">
        <v>160</v>
      </c>
    </row>
    <row r="75" spans="4:56" ht="21" customHeight="1">
      <c r="D75" s="47">
        <v>66</v>
      </c>
      <c r="E75" s="88" t="s">
        <v>54</v>
      </c>
      <c r="F75" s="48"/>
      <c r="G75" s="48"/>
      <c r="H75" s="49">
        <v>2006</v>
      </c>
      <c r="I75" s="50" t="s">
        <v>4</v>
      </c>
      <c r="J75" s="36">
        <f>L75+N75+P75+R75+T75+V75+X75+Z75+AB75+AD75+AF75+AH75+AJ75+AL75+AN75+AP75+AR75+AT75+AV75+AX75+AZ75+BB75+BD75</f>
        <v>151.25</v>
      </c>
      <c r="K75" s="122"/>
      <c r="L75" s="123"/>
      <c r="M75" s="117" t="s">
        <v>69</v>
      </c>
      <c r="N75" s="148">
        <v>110</v>
      </c>
      <c r="O75" s="131"/>
      <c r="P75" s="132"/>
      <c r="Q75" s="117"/>
      <c r="R75" s="148"/>
      <c r="S75" s="131"/>
      <c r="T75" s="132"/>
      <c r="U75" s="131"/>
      <c r="V75" s="132"/>
      <c r="W75" s="131"/>
      <c r="X75" s="132"/>
      <c r="Y75" s="131"/>
      <c r="Z75" s="132"/>
      <c r="AA75" s="131"/>
      <c r="AB75" s="132"/>
      <c r="AC75" s="131"/>
      <c r="AD75" s="132"/>
      <c r="AE75" s="131"/>
      <c r="AF75" s="132"/>
      <c r="AG75" s="117"/>
      <c r="AH75" s="148"/>
      <c r="AI75" s="131"/>
      <c r="AJ75" s="132"/>
      <c r="AK75" s="137"/>
      <c r="AL75" s="138"/>
      <c r="AM75" s="219"/>
      <c r="AN75" s="220"/>
      <c r="AO75" s="219"/>
      <c r="AP75" s="220"/>
      <c r="AQ75" s="219"/>
      <c r="AR75" s="220"/>
      <c r="AS75" s="216" t="s">
        <v>17</v>
      </c>
      <c r="AT75" s="217">
        <v>41.25</v>
      </c>
      <c r="AU75" s="219"/>
      <c r="AV75" s="220"/>
      <c r="AW75" s="131"/>
      <c r="AX75" s="132"/>
      <c r="AY75" s="131"/>
      <c r="AZ75" s="132"/>
      <c r="BA75" s="117"/>
      <c r="BB75" s="148"/>
      <c r="BC75" s="137"/>
      <c r="BD75" s="255"/>
    </row>
    <row r="76" spans="4:56" ht="21" customHeight="1">
      <c r="D76" s="47">
        <v>67</v>
      </c>
      <c r="E76" s="95" t="s">
        <v>193</v>
      </c>
      <c r="F76" s="51"/>
      <c r="G76" s="51"/>
      <c r="H76" s="52">
        <v>2008</v>
      </c>
      <c r="I76" s="53" t="s">
        <v>4</v>
      </c>
      <c r="J76" s="36">
        <f>L76+N76+P76+R76+T76+V76+X76+Z76+AB76+AD76+AF76+AH76+AJ76+AL76+AN76+AP76+AR76+AT76+AV76+AX76+AZ76+BB76+BD76</f>
        <v>150</v>
      </c>
      <c r="K76" s="122"/>
      <c r="L76" s="123"/>
      <c r="M76" s="117"/>
      <c r="N76" s="148"/>
      <c r="O76" s="131"/>
      <c r="P76" s="132"/>
      <c r="Q76" s="117"/>
      <c r="R76" s="148"/>
      <c r="S76" s="131"/>
      <c r="T76" s="132"/>
      <c r="U76" s="131"/>
      <c r="V76" s="132"/>
      <c r="W76" s="131"/>
      <c r="X76" s="132"/>
      <c r="Y76" s="131"/>
      <c r="Z76" s="132"/>
      <c r="AA76" s="131"/>
      <c r="AB76" s="132"/>
      <c r="AC76" s="131"/>
      <c r="AD76" s="132"/>
      <c r="AE76" s="131"/>
      <c r="AF76" s="132"/>
      <c r="AG76" s="117"/>
      <c r="AH76" s="148"/>
      <c r="AI76" s="131"/>
      <c r="AJ76" s="132"/>
      <c r="AK76" s="137"/>
      <c r="AL76" s="138"/>
      <c r="AM76" s="219"/>
      <c r="AN76" s="220"/>
      <c r="AO76" s="219"/>
      <c r="AP76" s="220"/>
      <c r="AQ76" s="219"/>
      <c r="AR76" s="220"/>
      <c r="AS76" s="216" t="s">
        <v>38</v>
      </c>
      <c r="AT76" s="217">
        <v>105</v>
      </c>
      <c r="AU76" s="219" t="s">
        <v>70</v>
      </c>
      <c r="AV76" s="220">
        <v>45</v>
      </c>
      <c r="AW76" s="131"/>
      <c r="AX76" s="132"/>
      <c r="AY76" s="131"/>
      <c r="AZ76" s="132"/>
      <c r="BA76" s="117"/>
      <c r="BB76" s="148"/>
      <c r="BC76" s="137"/>
      <c r="BD76" s="255"/>
    </row>
    <row r="77" spans="4:56" ht="21" customHeight="1">
      <c r="D77" s="47">
        <v>68</v>
      </c>
      <c r="E77" s="95" t="s">
        <v>513</v>
      </c>
      <c r="F77" s="114"/>
      <c r="G77" s="114"/>
      <c r="H77" s="52">
        <v>2005</v>
      </c>
      <c r="I77" s="53" t="s">
        <v>4</v>
      </c>
      <c r="J77" s="36">
        <f>L77+N77+P77+R77+T77+V77+X77+Z77+AB77+AD77+AF77+AH77+AJ77+AL77+AN77+AP77+AR77+AT77+AV77+AX77+AZ77+BB77+BD77</f>
        <v>125</v>
      </c>
      <c r="K77" s="122"/>
      <c r="L77" s="123"/>
      <c r="M77" s="117"/>
      <c r="N77" s="148"/>
      <c r="O77" s="131"/>
      <c r="P77" s="132"/>
      <c r="Q77" s="117"/>
      <c r="R77" s="148"/>
      <c r="S77" s="131"/>
      <c r="T77" s="132"/>
      <c r="U77" s="131"/>
      <c r="V77" s="132"/>
      <c r="W77" s="131"/>
      <c r="X77" s="132"/>
      <c r="Y77" s="131" t="s">
        <v>70</v>
      </c>
      <c r="Z77" s="132">
        <v>45</v>
      </c>
      <c r="AA77" s="131"/>
      <c r="AB77" s="132"/>
      <c r="AC77" s="131"/>
      <c r="AD77" s="132"/>
      <c r="AE77" s="131"/>
      <c r="AF77" s="132"/>
      <c r="AG77" s="117"/>
      <c r="AH77" s="148"/>
      <c r="AI77" s="131"/>
      <c r="AJ77" s="132"/>
      <c r="AK77" s="137"/>
      <c r="AL77" s="138"/>
      <c r="AM77" s="219"/>
      <c r="AN77" s="220"/>
      <c r="AO77" s="219" t="s">
        <v>70</v>
      </c>
      <c r="AP77" s="220">
        <v>45</v>
      </c>
      <c r="AQ77" s="219"/>
      <c r="AR77" s="220"/>
      <c r="AS77" s="216"/>
      <c r="AT77" s="217"/>
      <c r="AU77" s="219" t="s">
        <v>67</v>
      </c>
      <c r="AV77" s="220">
        <v>35</v>
      </c>
      <c r="AW77" s="131"/>
      <c r="AX77" s="132"/>
      <c r="AY77" s="131"/>
      <c r="AZ77" s="132"/>
      <c r="BA77" s="117"/>
      <c r="BB77" s="148"/>
      <c r="BC77" s="137"/>
      <c r="BD77" s="255"/>
    </row>
    <row r="78" spans="4:56" ht="21" customHeight="1">
      <c r="D78" s="47">
        <v>69</v>
      </c>
      <c r="E78" s="95" t="s">
        <v>500</v>
      </c>
      <c r="F78" s="51"/>
      <c r="G78" s="51"/>
      <c r="H78" s="52">
        <v>2006</v>
      </c>
      <c r="I78" s="53" t="s">
        <v>159</v>
      </c>
      <c r="J78" s="36">
        <f>L78+N78+P78+R78+T78+V78+X78+Z78+AB78+AD78+AF78+AH78+AJ78+AL78+AN78+AP78+AR78+AT78+AV78+AX78+AZ78+BB78+BD78</f>
        <v>125</v>
      </c>
      <c r="K78" s="122"/>
      <c r="L78" s="123"/>
      <c r="M78" s="117"/>
      <c r="N78" s="148"/>
      <c r="O78" s="131"/>
      <c r="P78" s="132"/>
      <c r="Q78" s="117"/>
      <c r="R78" s="148"/>
      <c r="S78" s="131"/>
      <c r="T78" s="132"/>
      <c r="U78" s="131"/>
      <c r="V78" s="132"/>
      <c r="W78" s="131" t="s">
        <v>11</v>
      </c>
      <c r="X78" s="132">
        <v>70</v>
      </c>
      <c r="Y78" s="131"/>
      <c r="Z78" s="132"/>
      <c r="AA78" s="131"/>
      <c r="AB78" s="132"/>
      <c r="AC78" s="131"/>
      <c r="AD78" s="132"/>
      <c r="AE78" s="131"/>
      <c r="AF78" s="132"/>
      <c r="AG78" s="117"/>
      <c r="AH78" s="148"/>
      <c r="AI78" s="131"/>
      <c r="AJ78" s="132"/>
      <c r="AK78" s="137"/>
      <c r="AL78" s="138"/>
      <c r="AM78" s="219"/>
      <c r="AN78" s="220"/>
      <c r="AO78" s="219"/>
      <c r="AP78" s="220"/>
      <c r="AQ78" s="219" t="s">
        <v>69</v>
      </c>
      <c r="AR78" s="220">
        <v>55</v>
      </c>
      <c r="AS78" s="216"/>
      <c r="AT78" s="217"/>
      <c r="AU78" s="219"/>
      <c r="AV78" s="220"/>
      <c r="AW78" s="131"/>
      <c r="AX78" s="132"/>
      <c r="AY78" s="131"/>
      <c r="AZ78" s="132"/>
      <c r="BA78" s="117"/>
      <c r="BB78" s="148"/>
      <c r="BC78" s="137"/>
      <c r="BD78" s="255"/>
    </row>
    <row r="79" spans="4:56" ht="21" customHeight="1">
      <c r="D79" s="47">
        <v>70</v>
      </c>
      <c r="E79" s="95" t="s">
        <v>771</v>
      </c>
      <c r="F79" s="51"/>
      <c r="G79" s="51"/>
      <c r="H79" s="52">
        <v>2007</v>
      </c>
      <c r="I79" s="53" t="s">
        <v>77</v>
      </c>
      <c r="J79" s="36">
        <f>L79+N79+P79+R79+T79+V79+X79+Z79+AB79+AD79+AF79+AH79+AJ79+AL79+AN79+AP79+AR79+AT79+AV79+AX79+AZ79+BB79+BD79</f>
        <v>125</v>
      </c>
      <c r="K79" s="122"/>
      <c r="L79" s="123"/>
      <c r="M79" s="117"/>
      <c r="N79" s="148"/>
      <c r="O79" s="131"/>
      <c r="P79" s="132"/>
      <c r="Q79" s="117" t="s">
        <v>38</v>
      </c>
      <c r="R79" s="148">
        <v>90</v>
      </c>
      <c r="S79" s="131"/>
      <c r="T79" s="132"/>
      <c r="U79" s="131" t="s">
        <v>25</v>
      </c>
      <c r="V79" s="132">
        <v>35</v>
      </c>
      <c r="W79" s="131"/>
      <c r="X79" s="132"/>
      <c r="Y79" s="131"/>
      <c r="Z79" s="132"/>
      <c r="AA79" s="131"/>
      <c r="AB79" s="132"/>
      <c r="AC79" s="131"/>
      <c r="AD79" s="132"/>
      <c r="AE79" s="131"/>
      <c r="AF79" s="132"/>
      <c r="AG79" s="117"/>
      <c r="AH79" s="148"/>
      <c r="AI79" s="131"/>
      <c r="AJ79" s="132"/>
      <c r="AK79" s="137"/>
      <c r="AL79" s="138"/>
      <c r="AM79" s="219"/>
      <c r="AN79" s="220"/>
      <c r="AO79" s="219"/>
      <c r="AP79" s="220"/>
      <c r="AQ79" s="219"/>
      <c r="AR79" s="220"/>
      <c r="AS79" s="216"/>
      <c r="AT79" s="217"/>
      <c r="AU79" s="219"/>
      <c r="AV79" s="220"/>
      <c r="AW79" s="131"/>
      <c r="AX79" s="132"/>
      <c r="AY79" s="131"/>
      <c r="AZ79" s="132"/>
      <c r="BA79" s="117"/>
      <c r="BB79" s="148"/>
      <c r="BC79" s="137"/>
      <c r="BD79" s="255"/>
    </row>
    <row r="80" spans="4:56" ht="21" customHeight="1">
      <c r="D80" s="47">
        <v>71</v>
      </c>
      <c r="E80" s="95" t="s">
        <v>108</v>
      </c>
      <c r="F80" s="51"/>
      <c r="G80" s="51"/>
      <c r="H80" s="52">
        <v>2004</v>
      </c>
      <c r="I80" s="53" t="s">
        <v>75</v>
      </c>
      <c r="J80" s="36">
        <f>L80+N80+P80+R80+T80+V80+X80+Z80+AB80+AD80+AF80+AH80+AJ80+AL80+AN80+AP80+AR80+AT80+AV80+AX80+AZ80+BB80+BD80</f>
        <v>115</v>
      </c>
      <c r="K80" s="122"/>
      <c r="L80" s="123"/>
      <c r="M80" s="117"/>
      <c r="N80" s="148"/>
      <c r="O80" s="131"/>
      <c r="P80" s="132"/>
      <c r="Q80" s="117"/>
      <c r="R80" s="148"/>
      <c r="S80" s="131"/>
      <c r="T80" s="132"/>
      <c r="U80" s="131"/>
      <c r="V80" s="132"/>
      <c r="W80" s="131"/>
      <c r="X80" s="132"/>
      <c r="Y80" s="131"/>
      <c r="Z80" s="132"/>
      <c r="AA80" s="131"/>
      <c r="AB80" s="132"/>
      <c r="AC80" s="131"/>
      <c r="AD80" s="132"/>
      <c r="AE80" s="131"/>
      <c r="AF80" s="132"/>
      <c r="AG80" s="117"/>
      <c r="AH80" s="148"/>
      <c r="AI80" s="131"/>
      <c r="AJ80" s="132"/>
      <c r="AK80" s="137" t="s">
        <v>38</v>
      </c>
      <c r="AL80" s="138">
        <v>115</v>
      </c>
      <c r="AM80" s="219"/>
      <c r="AN80" s="220"/>
      <c r="AO80" s="219"/>
      <c r="AP80" s="220"/>
      <c r="AQ80" s="219"/>
      <c r="AR80" s="220"/>
      <c r="AS80" s="216"/>
      <c r="AT80" s="217"/>
      <c r="AU80" s="219"/>
      <c r="AV80" s="220"/>
      <c r="AW80" s="131"/>
      <c r="AX80" s="132"/>
      <c r="AY80" s="131"/>
      <c r="AZ80" s="132"/>
      <c r="BA80" s="117"/>
      <c r="BB80" s="148"/>
      <c r="BC80" s="137"/>
      <c r="BD80" s="255"/>
    </row>
    <row r="81" spans="4:56" ht="21" customHeight="1">
      <c r="D81" s="47">
        <v>72</v>
      </c>
      <c r="E81" s="95" t="s">
        <v>823</v>
      </c>
      <c r="F81" s="51"/>
      <c r="G81" s="51"/>
      <c r="H81" s="52">
        <v>2006</v>
      </c>
      <c r="I81" s="53" t="s">
        <v>12</v>
      </c>
      <c r="J81" s="36">
        <f>L81+N81+P81+R81+T81+V81+X81+Z81+AB81+AD81+AF81+AH81+AJ81+AL81+AN81+AP81+AR81+AT81+AV81+AX81+AZ81+BB81+BD81</f>
        <v>115</v>
      </c>
      <c r="K81" s="122"/>
      <c r="L81" s="123"/>
      <c r="M81" s="117"/>
      <c r="N81" s="148"/>
      <c r="O81" s="131"/>
      <c r="P81" s="132"/>
      <c r="Q81" s="117"/>
      <c r="R81" s="148"/>
      <c r="S81" s="131"/>
      <c r="T81" s="132"/>
      <c r="U81" s="131"/>
      <c r="V81" s="132"/>
      <c r="W81" s="131"/>
      <c r="X81" s="132"/>
      <c r="Y81" s="131"/>
      <c r="Z81" s="132"/>
      <c r="AA81" s="131"/>
      <c r="AB81" s="132"/>
      <c r="AC81" s="131"/>
      <c r="AD81" s="132"/>
      <c r="AE81" s="131"/>
      <c r="AF81" s="132"/>
      <c r="AG81" s="117"/>
      <c r="AH81" s="148"/>
      <c r="AI81" s="131"/>
      <c r="AJ81" s="132"/>
      <c r="AK81" s="137"/>
      <c r="AL81" s="138"/>
      <c r="AM81" s="219"/>
      <c r="AN81" s="220"/>
      <c r="AO81" s="219"/>
      <c r="AP81" s="220"/>
      <c r="AQ81" s="219"/>
      <c r="AR81" s="220"/>
      <c r="AS81" s="216"/>
      <c r="AT81" s="217"/>
      <c r="AU81" s="219"/>
      <c r="AV81" s="220"/>
      <c r="AW81" s="131"/>
      <c r="AX81" s="132"/>
      <c r="AY81" s="131"/>
      <c r="AZ81" s="132"/>
      <c r="BA81" s="117"/>
      <c r="BB81" s="148"/>
      <c r="BC81" s="137" t="s">
        <v>265</v>
      </c>
      <c r="BD81" s="255">
        <v>115</v>
      </c>
    </row>
    <row r="82" spans="4:56" ht="21" customHeight="1">
      <c r="D82" s="47">
        <v>73</v>
      </c>
      <c r="E82" s="95" t="s">
        <v>337</v>
      </c>
      <c r="F82" s="51"/>
      <c r="G82" s="51"/>
      <c r="H82" s="52">
        <v>2003</v>
      </c>
      <c r="I82" s="53" t="s">
        <v>3</v>
      </c>
      <c r="J82" s="36">
        <f>L82+N82+P82+R82+T82+V82+X82+Z82+AB82+AD82+AF82+AH82+AJ82+AL82+AN82+AP82+AR82+AT82+AV82+AX82+AZ82+BB82+BD82</f>
        <v>110</v>
      </c>
      <c r="K82" s="122"/>
      <c r="L82" s="123"/>
      <c r="M82" s="117"/>
      <c r="N82" s="148"/>
      <c r="O82" s="131"/>
      <c r="P82" s="132"/>
      <c r="Q82" s="117"/>
      <c r="R82" s="148"/>
      <c r="S82" s="131"/>
      <c r="T82" s="132"/>
      <c r="U82" s="131"/>
      <c r="V82" s="132"/>
      <c r="W82" s="131"/>
      <c r="X82" s="132"/>
      <c r="Y82" s="131"/>
      <c r="Z82" s="132"/>
      <c r="AA82" s="131">
        <v>1</v>
      </c>
      <c r="AB82" s="132">
        <v>110</v>
      </c>
      <c r="AC82" s="131"/>
      <c r="AD82" s="132"/>
      <c r="AE82" s="131"/>
      <c r="AF82" s="132"/>
      <c r="AG82" s="117"/>
      <c r="AH82" s="148"/>
      <c r="AI82" s="131"/>
      <c r="AJ82" s="132"/>
      <c r="AK82" s="137"/>
      <c r="AL82" s="138"/>
      <c r="AM82" s="219"/>
      <c r="AN82" s="220"/>
      <c r="AO82" s="219"/>
      <c r="AP82" s="220"/>
      <c r="AQ82" s="219"/>
      <c r="AR82" s="220"/>
      <c r="AS82" s="216"/>
      <c r="AT82" s="217"/>
      <c r="AU82" s="219"/>
      <c r="AV82" s="220"/>
      <c r="AW82" s="131"/>
      <c r="AX82" s="132"/>
      <c r="AY82" s="131"/>
      <c r="AZ82" s="132"/>
      <c r="BA82" s="117"/>
      <c r="BB82" s="148"/>
      <c r="BC82" s="137"/>
      <c r="BD82" s="255"/>
    </row>
    <row r="83" spans="4:56" ht="21" customHeight="1">
      <c r="D83" s="47">
        <v>74</v>
      </c>
      <c r="E83" s="95" t="s">
        <v>26</v>
      </c>
      <c r="F83" s="51"/>
      <c r="G83" s="51"/>
      <c r="H83" s="52">
        <v>2004</v>
      </c>
      <c r="I83" s="53" t="s">
        <v>4</v>
      </c>
      <c r="J83" s="36">
        <f>L83+N83+P83+R83+T83+V83+X83+Z83+AB83+AD83+AF83+AH83+AJ83+AL83+AN83+AP83+AR83+AT83+AV83+AX83+AZ83+BB83+BD83</f>
        <v>110</v>
      </c>
      <c r="K83" s="122"/>
      <c r="L83" s="123"/>
      <c r="M83" s="117" t="s">
        <v>69</v>
      </c>
      <c r="N83" s="148">
        <v>110</v>
      </c>
      <c r="O83" s="131"/>
      <c r="P83" s="132"/>
      <c r="Q83" s="117"/>
      <c r="R83" s="148"/>
      <c r="S83" s="131"/>
      <c r="T83" s="132"/>
      <c r="U83" s="131"/>
      <c r="V83" s="132"/>
      <c r="W83" s="131"/>
      <c r="X83" s="132"/>
      <c r="Y83" s="131"/>
      <c r="Z83" s="132"/>
      <c r="AA83" s="131"/>
      <c r="AB83" s="132"/>
      <c r="AC83" s="131"/>
      <c r="AD83" s="132"/>
      <c r="AE83" s="131"/>
      <c r="AF83" s="132"/>
      <c r="AG83" s="117"/>
      <c r="AH83" s="148"/>
      <c r="AI83" s="131"/>
      <c r="AJ83" s="132"/>
      <c r="AK83" s="137"/>
      <c r="AL83" s="138"/>
      <c r="AM83" s="219"/>
      <c r="AN83" s="220"/>
      <c r="AO83" s="219"/>
      <c r="AP83" s="220"/>
      <c r="AQ83" s="219"/>
      <c r="AR83" s="220"/>
      <c r="AS83" s="216"/>
      <c r="AT83" s="217"/>
      <c r="AU83" s="219"/>
      <c r="AV83" s="220"/>
      <c r="AW83" s="131"/>
      <c r="AX83" s="132"/>
      <c r="AY83" s="131"/>
      <c r="AZ83" s="132"/>
      <c r="BA83" s="117"/>
      <c r="BB83" s="148"/>
      <c r="BC83" s="137"/>
      <c r="BD83" s="255"/>
    </row>
    <row r="84" spans="4:56" ht="21" customHeight="1">
      <c r="D84" s="47">
        <v>75</v>
      </c>
      <c r="E84" s="95" t="s">
        <v>774</v>
      </c>
      <c r="F84" s="51"/>
      <c r="G84" s="51"/>
      <c r="H84" s="52">
        <v>2006</v>
      </c>
      <c r="I84" s="53" t="s">
        <v>9</v>
      </c>
      <c r="J84" s="36">
        <f>L84+N84+P84+R84+T84+V84+X84+Z84+AB84+AD84+AF84+AH84+AJ84+AL84+AN84+AP84+AR84+AT84+AV84+AX84+AZ84+BB84+BD84</f>
        <v>110</v>
      </c>
      <c r="K84" s="122"/>
      <c r="L84" s="123"/>
      <c r="M84" s="117"/>
      <c r="N84" s="148"/>
      <c r="O84" s="131"/>
      <c r="P84" s="132"/>
      <c r="Q84" s="117"/>
      <c r="R84" s="148"/>
      <c r="S84" s="131"/>
      <c r="T84" s="132"/>
      <c r="U84" s="131"/>
      <c r="V84" s="132"/>
      <c r="W84" s="131"/>
      <c r="X84" s="132"/>
      <c r="Y84" s="131"/>
      <c r="Z84" s="132"/>
      <c r="AA84" s="131"/>
      <c r="AB84" s="132"/>
      <c r="AC84" s="131"/>
      <c r="AD84" s="132"/>
      <c r="AE84" s="131"/>
      <c r="AF84" s="132"/>
      <c r="AG84" s="117"/>
      <c r="AH84" s="148"/>
      <c r="AI84" s="131"/>
      <c r="AJ84" s="132"/>
      <c r="AK84" s="137"/>
      <c r="AL84" s="138"/>
      <c r="AM84" s="219"/>
      <c r="AN84" s="220"/>
      <c r="AO84" s="219"/>
      <c r="AP84" s="220"/>
      <c r="AQ84" s="219"/>
      <c r="AR84" s="220"/>
      <c r="AS84" s="216"/>
      <c r="AT84" s="217"/>
      <c r="AU84" s="219"/>
      <c r="AV84" s="220"/>
      <c r="AW84" s="131"/>
      <c r="AX84" s="132"/>
      <c r="AY84" s="131"/>
      <c r="AZ84" s="132"/>
      <c r="BA84" s="117" t="s">
        <v>38</v>
      </c>
      <c r="BB84" s="148">
        <v>110</v>
      </c>
      <c r="BC84" s="137"/>
      <c r="BD84" s="255"/>
    </row>
    <row r="85" spans="4:56" ht="21" customHeight="1">
      <c r="D85" s="47">
        <v>76</v>
      </c>
      <c r="E85" s="95" t="s">
        <v>73</v>
      </c>
      <c r="F85" s="51"/>
      <c r="G85" s="51"/>
      <c r="H85" s="52">
        <v>2009</v>
      </c>
      <c r="I85" s="53" t="s">
        <v>18</v>
      </c>
      <c r="J85" s="36">
        <f>L85+N85+P85+R85+T85+V85+X85+Z85+AB85+AD85+AF85+AH85+AJ85+AL85+AN85+AP85+AR85+AT85+AV85+AX85+AZ85+BB85+BD85</f>
        <v>110</v>
      </c>
      <c r="K85" s="122"/>
      <c r="L85" s="123"/>
      <c r="M85" s="117"/>
      <c r="N85" s="148"/>
      <c r="O85" s="131"/>
      <c r="P85" s="132"/>
      <c r="Q85" s="117"/>
      <c r="R85" s="148"/>
      <c r="S85" s="131"/>
      <c r="T85" s="132"/>
      <c r="U85" s="131"/>
      <c r="V85" s="132"/>
      <c r="W85" s="131"/>
      <c r="X85" s="132"/>
      <c r="Y85" s="131">
        <v>1</v>
      </c>
      <c r="Z85" s="132">
        <v>110</v>
      </c>
      <c r="AA85" s="131"/>
      <c r="AB85" s="132"/>
      <c r="AC85" s="131"/>
      <c r="AD85" s="132"/>
      <c r="AE85" s="131"/>
      <c r="AF85" s="132"/>
      <c r="AG85" s="117"/>
      <c r="AH85" s="148"/>
      <c r="AI85" s="131"/>
      <c r="AJ85" s="132"/>
      <c r="AK85" s="137"/>
      <c r="AL85" s="138"/>
      <c r="AM85" s="219"/>
      <c r="AN85" s="220"/>
      <c r="AO85" s="219"/>
      <c r="AP85" s="220"/>
      <c r="AQ85" s="219"/>
      <c r="AR85" s="220"/>
      <c r="AS85" s="216"/>
      <c r="AT85" s="217"/>
      <c r="AU85" s="219"/>
      <c r="AV85" s="220"/>
      <c r="AW85" s="131"/>
      <c r="AX85" s="132"/>
      <c r="AY85" s="131"/>
      <c r="AZ85" s="132"/>
      <c r="BA85" s="117"/>
      <c r="BB85" s="148"/>
      <c r="BC85" s="137"/>
      <c r="BD85" s="255"/>
    </row>
    <row r="86" spans="4:56" ht="21" customHeight="1">
      <c r="D86" s="47">
        <v>77</v>
      </c>
      <c r="E86" s="95" t="s">
        <v>206</v>
      </c>
      <c r="F86" s="51"/>
      <c r="G86" s="51"/>
      <c r="H86" s="52">
        <v>2010</v>
      </c>
      <c r="I86" s="53" t="s">
        <v>6</v>
      </c>
      <c r="J86" s="36">
        <f>L86+N86+P86+R86+T86+V86+X86+Z86+AB86+AD86+AF86+AH86+AJ86+AL86+AN86+AP86+AR86+AT86+AV86+AX86+AZ86+BB86+BD86</f>
        <v>110</v>
      </c>
      <c r="K86" s="122"/>
      <c r="L86" s="123"/>
      <c r="M86" s="117"/>
      <c r="N86" s="148"/>
      <c r="O86" s="131"/>
      <c r="P86" s="132"/>
      <c r="Q86" s="117"/>
      <c r="R86" s="148"/>
      <c r="S86" s="131"/>
      <c r="T86" s="132"/>
      <c r="U86" s="131"/>
      <c r="V86" s="132"/>
      <c r="W86" s="131"/>
      <c r="X86" s="132"/>
      <c r="Y86" s="131"/>
      <c r="Z86" s="132"/>
      <c r="AA86" s="131"/>
      <c r="AB86" s="132"/>
      <c r="AC86" s="131">
        <v>1</v>
      </c>
      <c r="AD86" s="132">
        <v>110</v>
      </c>
      <c r="AE86" s="131"/>
      <c r="AF86" s="132"/>
      <c r="AG86" s="117"/>
      <c r="AH86" s="148"/>
      <c r="AI86" s="131"/>
      <c r="AJ86" s="132"/>
      <c r="AK86" s="137"/>
      <c r="AL86" s="138"/>
      <c r="AM86" s="219"/>
      <c r="AN86" s="220"/>
      <c r="AO86" s="219"/>
      <c r="AP86" s="220"/>
      <c r="AQ86" s="219"/>
      <c r="AR86" s="220"/>
      <c r="AS86" s="216"/>
      <c r="AT86" s="217"/>
      <c r="AU86" s="219"/>
      <c r="AV86" s="220"/>
      <c r="AW86" s="131"/>
      <c r="AX86" s="132"/>
      <c r="AY86" s="131"/>
      <c r="AZ86" s="132"/>
      <c r="BA86" s="117"/>
      <c r="BB86" s="148"/>
      <c r="BC86" s="137"/>
      <c r="BD86" s="255"/>
    </row>
    <row r="87" spans="4:56" ht="21" customHeight="1">
      <c r="D87" s="47">
        <v>78</v>
      </c>
      <c r="E87" s="88" t="s">
        <v>358</v>
      </c>
      <c r="F87" s="48"/>
      <c r="G87" s="48"/>
      <c r="H87" s="49">
        <v>2003</v>
      </c>
      <c r="I87" s="50" t="s">
        <v>4</v>
      </c>
      <c r="J87" s="36">
        <f>L87+N87+P87+R87+T87+V87+X87+Z87+AB87+AD87+AF87+AH87+AJ87+AL87+AN87+AP87+AR87+AT87+AV87+AX87+AZ87+BB87+BD87</f>
        <v>105</v>
      </c>
      <c r="K87" s="122" t="s">
        <v>38</v>
      </c>
      <c r="L87" s="123">
        <v>105</v>
      </c>
      <c r="M87" s="117"/>
      <c r="N87" s="148"/>
      <c r="O87" s="131"/>
      <c r="P87" s="132"/>
      <c r="Q87" s="117"/>
      <c r="R87" s="148"/>
      <c r="S87" s="131"/>
      <c r="T87" s="132"/>
      <c r="U87" s="131"/>
      <c r="V87" s="132"/>
      <c r="W87" s="131"/>
      <c r="X87" s="132"/>
      <c r="Y87" s="131"/>
      <c r="Z87" s="132"/>
      <c r="AA87" s="131"/>
      <c r="AB87" s="132"/>
      <c r="AC87" s="131"/>
      <c r="AD87" s="132"/>
      <c r="AE87" s="131"/>
      <c r="AF87" s="132"/>
      <c r="AG87" s="117"/>
      <c r="AH87" s="148"/>
      <c r="AI87" s="131"/>
      <c r="AJ87" s="132"/>
      <c r="AK87" s="137"/>
      <c r="AL87" s="138"/>
      <c r="AM87" s="219"/>
      <c r="AN87" s="220"/>
      <c r="AO87" s="219"/>
      <c r="AP87" s="220"/>
      <c r="AQ87" s="219"/>
      <c r="AR87" s="220"/>
      <c r="AS87" s="216"/>
      <c r="AT87" s="217"/>
      <c r="AU87" s="219"/>
      <c r="AV87" s="220"/>
      <c r="AW87" s="131"/>
      <c r="AX87" s="132"/>
      <c r="AY87" s="131"/>
      <c r="AZ87" s="132"/>
      <c r="BA87" s="117"/>
      <c r="BB87" s="148"/>
      <c r="BC87" s="137"/>
      <c r="BD87" s="255"/>
    </row>
    <row r="88" spans="4:56" ht="21" customHeight="1">
      <c r="D88" s="47">
        <v>79</v>
      </c>
      <c r="E88" s="88" t="s">
        <v>357</v>
      </c>
      <c r="F88" s="48"/>
      <c r="G88" s="48"/>
      <c r="H88" s="49">
        <v>2005</v>
      </c>
      <c r="I88" s="50" t="s">
        <v>9</v>
      </c>
      <c r="J88" s="36">
        <f>L88+N88+P88+R88+T88+V88+X88+Z88+AB88+AD88+AF88+AH88+AJ88+AL88+AN88+AP88+AR88+AT88+AV88+AX88+AZ88+BB88+BD88</f>
        <v>105</v>
      </c>
      <c r="K88" s="122" t="s">
        <v>38</v>
      </c>
      <c r="L88" s="123">
        <v>105</v>
      </c>
      <c r="M88" s="117"/>
      <c r="N88" s="148"/>
      <c r="O88" s="131"/>
      <c r="P88" s="132"/>
      <c r="Q88" s="117"/>
      <c r="R88" s="148"/>
      <c r="S88" s="131"/>
      <c r="T88" s="132"/>
      <c r="U88" s="131"/>
      <c r="V88" s="132"/>
      <c r="W88" s="131"/>
      <c r="X88" s="132"/>
      <c r="Y88" s="131"/>
      <c r="Z88" s="132"/>
      <c r="AA88" s="131"/>
      <c r="AB88" s="132"/>
      <c r="AC88" s="131"/>
      <c r="AD88" s="132"/>
      <c r="AE88" s="131"/>
      <c r="AF88" s="132"/>
      <c r="AG88" s="117"/>
      <c r="AH88" s="148"/>
      <c r="AI88" s="131"/>
      <c r="AJ88" s="132"/>
      <c r="AK88" s="137"/>
      <c r="AL88" s="138"/>
      <c r="AM88" s="219"/>
      <c r="AN88" s="220"/>
      <c r="AO88" s="219"/>
      <c r="AP88" s="220"/>
      <c r="AQ88" s="219"/>
      <c r="AR88" s="220"/>
      <c r="AS88" s="216"/>
      <c r="AT88" s="217"/>
      <c r="AU88" s="219"/>
      <c r="AV88" s="220"/>
      <c r="AW88" s="131"/>
      <c r="AX88" s="132"/>
      <c r="AY88" s="131"/>
      <c r="AZ88" s="132"/>
      <c r="BA88" s="117"/>
      <c r="BB88" s="148"/>
      <c r="BC88" s="137"/>
      <c r="BD88" s="255"/>
    </row>
    <row r="89" spans="4:56" ht="21" customHeight="1">
      <c r="D89" s="47">
        <v>80</v>
      </c>
      <c r="E89" s="88" t="s">
        <v>359</v>
      </c>
      <c r="F89" s="48"/>
      <c r="G89" s="48"/>
      <c r="H89" s="49">
        <v>2005</v>
      </c>
      <c r="I89" s="50" t="s">
        <v>170</v>
      </c>
      <c r="J89" s="36">
        <f>L89+N89+P89+R89+T89+V89+X89+Z89+AB89+AD89+AF89+AH89+AJ89+AL89+AN89+AP89+AR89+AT89+AV89+AX89+AZ89+BB89+BD89</f>
        <v>105</v>
      </c>
      <c r="K89" s="122" t="s">
        <v>38</v>
      </c>
      <c r="L89" s="123">
        <v>105</v>
      </c>
      <c r="M89" s="117"/>
      <c r="N89" s="148"/>
      <c r="O89" s="131"/>
      <c r="P89" s="132"/>
      <c r="Q89" s="117"/>
      <c r="R89" s="148"/>
      <c r="S89" s="131"/>
      <c r="T89" s="132"/>
      <c r="U89" s="131"/>
      <c r="V89" s="132"/>
      <c r="W89" s="131"/>
      <c r="X89" s="132"/>
      <c r="Y89" s="131"/>
      <c r="Z89" s="132"/>
      <c r="AA89" s="131"/>
      <c r="AB89" s="132"/>
      <c r="AC89" s="131"/>
      <c r="AD89" s="132"/>
      <c r="AE89" s="131"/>
      <c r="AF89" s="132"/>
      <c r="AG89" s="117"/>
      <c r="AH89" s="148"/>
      <c r="AI89" s="131"/>
      <c r="AJ89" s="132"/>
      <c r="AK89" s="137"/>
      <c r="AL89" s="138"/>
      <c r="AM89" s="219"/>
      <c r="AN89" s="220"/>
      <c r="AO89" s="219"/>
      <c r="AP89" s="220"/>
      <c r="AQ89" s="219"/>
      <c r="AR89" s="220"/>
      <c r="AS89" s="216"/>
      <c r="AT89" s="217"/>
      <c r="AU89" s="219"/>
      <c r="AV89" s="220"/>
      <c r="AW89" s="131"/>
      <c r="AX89" s="132"/>
      <c r="AY89" s="131"/>
      <c r="AZ89" s="132"/>
      <c r="BA89" s="117"/>
      <c r="BB89" s="148"/>
      <c r="BC89" s="137"/>
      <c r="BD89" s="255"/>
    </row>
    <row r="90" spans="4:56" ht="21" customHeight="1">
      <c r="D90" s="47">
        <v>81</v>
      </c>
      <c r="E90" s="88" t="s">
        <v>353</v>
      </c>
      <c r="F90" s="48"/>
      <c r="G90" s="48"/>
      <c r="H90" s="49">
        <v>2009</v>
      </c>
      <c r="I90" s="50" t="s">
        <v>4</v>
      </c>
      <c r="J90" s="36">
        <f>L90+N90+P90+R90+T90+V90+X90+Z90+AB90+AD90+AF90+AH90+AJ90+AL90+AN90+AP90+AR90+AT90+AV90+AX90+AZ90+BB90+BD90</f>
        <v>105</v>
      </c>
      <c r="K90" s="122"/>
      <c r="L90" s="123"/>
      <c r="M90" s="117"/>
      <c r="N90" s="148"/>
      <c r="O90" s="131"/>
      <c r="P90" s="132"/>
      <c r="Q90" s="117"/>
      <c r="R90" s="148"/>
      <c r="S90" s="131"/>
      <c r="T90" s="132"/>
      <c r="U90" s="131"/>
      <c r="V90" s="132"/>
      <c r="W90" s="131"/>
      <c r="X90" s="132"/>
      <c r="Y90" s="131"/>
      <c r="Z90" s="132"/>
      <c r="AA90" s="131"/>
      <c r="AB90" s="132"/>
      <c r="AC90" s="131"/>
      <c r="AD90" s="132"/>
      <c r="AE90" s="131"/>
      <c r="AF90" s="132"/>
      <c r="AG90" s="117"/>
      <c r="AH90" s="148"/>
      <c r="AI90" s="131"/>
      <c r="AJ90" s="132"/>
      <c r="AK90" s="137"/>
      <c r="AL90" s="138"/>
      <c r="AM90" s="219"/>
      <c r="AN90" s="220"/>
      <c r="AO90" s="219"/>
      <c r="AP90" s="220"/>
      <c r="AQ90" s="219"/>
      <c r="AR90" s="220"/>
      <c r="AS90" s="216" t="s">
        <v>38</v>
      </c>
      <c r="AT90" s="217">
        <v>105</v>
      </c>
      <c r="AU90" s="219"/>
      <c r="AV90" s="220"/>
      <c r="AW90" s="131"/>
      <c r="AX90" s="132"/>
      <c r="AY90" s="131"/>
      <c r="AZ90" s="132"/>
      <c r="BA90" s="117"/>
      <c r="BB90" s="148"/>
      <c r="BC90" s="137"/>
      <c r="BD90" s="255"/>
    </row>
    <row r="91" spans="4:56" ht="21" customHeight="1">
      <c r="D91" s="47">
        <v>82</v>
      </c>
      <c r="E91" s="95" t="s">
        <v>172</v>
      </c>
      <c r="F91" s="51"/>
      <c r="G91" s="51"/>
      <c r="H91" s="52">
        <v>2003</v>
      </c>
      <c r="I91" s="53" t="s">
        <v>4</v>
      </c>
      <c r="J91" s="36">
        <f>L91+N91+P91+R91+T91+V91+X91+Z91+AB91+AD91+AF91+AH91+AJ91+AL91+AN91+AP91+AR91+AT91+AV91+AX91+AZ91+BB91+BD91</f>
        <v>90</v>
      </c>
      <c r="K91" s="122"/>
      <c r="L91" s="123"/>
      <c r="M91" s="117" t="s">
        <v>70</v>
      </c>
      <c r="N91" s="148">
        <v>90</v>
      </c>
      <c r="O91" s="131"/>
      <c r="P91" s="132"/>
      <c r="Q91" s="117"/>
      <c r="R91" s="148"/>
      <c r="S91" s="131"/>
      <c r="T91" s="132"/>
      <c r="U91" s="131"/>
      <c r="V91" s="132"/>
      <c r="W91" s="131"/>
      <c r="X91" s="132"/>
      <c r="Y91" s="131"/>
      <c r="Z91" s="132"/>
      <c r="AA91" s="131"/>
      <c r="AB91" s="132"/>
      <c r="AC91" s="131"/>
      <c r="AD91" s="132"/>
      <c r="AE91" s="131"/>
      <c r="AF91" s="132"/>
      <c r="AG91" s="117"/>
      <c r="AH91" s="148"/>
      <c r="AI91" s="131"/>
      <c r="AJ91" s="132"/>
      <c r="AK91" s="137"/>
      <c r="AL91" s="138"/>
      <c r="AM91" s="219"/>
      <c r="AN91" s="220"/>
      <c r="AO91" s="219"/>
      <c r="AP91" s="220"/>
      <c r="AQ91" s="219"/>
      <c r="AR91" s="220"/>
      <c r="AS91" s="216"/>
      <c r="AT91" s="217"/>
      <c r="AU91" s="219"/>
      <c r="AV91" s="220"/>
      <c r="AW91" s="131"/>
      <c r="AX91" s="132"/>
      <c r="AY91" s="131"/>
      <c r="AZ91" s="132"/>
      <c r="BA91" s="117"/>
      <c r="BB91" s="148"/>
      <c r="BC91" s="137"/>
      <c r="BD91" s="255"/>
    </row>
    <row r="92" spans="4:56" ht="21" customHeight="1">
      <c r="D92" s="47">
        <v>83</v>
      </c>
      <c r="E92" s="95" t="s">
        <v>827</v>
      </c>
      <c r="F92" s="51"/>
      <c r="G92" s="51"/>
      <c r="H92" s="52">
        <v>2003</v>
      </c>
      <c r="I92" s="53" t="s">
        <v>4</v>
      </c>
      <c r="J92" s="36">
        <f>L92+N92+P92+R92+T92+V92+X92+Z92+AB92+AD92+AF92+AH92+AJ92+AL92+AN92+AP92+AR92+AT92+AV92+AX92+AZ92+BB92+BD92</f>
        <v>90</v>
      </c>
      <c r="K92" s="122"/>
      <c r="L92" s="123"/>
      <c r="M92" s="117"/>
      <c r="N92" s="148"/>
      <c r="O92" s="131"/>
      <c r="P92" s="132"/>
      <c r="Q92" s="117"/>
      <c r="R92" s="148"/>
      <c r="S92" s="131"/>
      <c r="T92" s="132"/>
      <c r="U92" s="131"/>
      <c r="V92" s="132"/>
      <c r="W92" s="131"/>
      <c r="X92" s="132"/>
      <c r="Y92" s="131"/>
      <c r="Z92" s="132"/>
      <c r="AA92" s="131"/>
      <c r="AB92" s="132"/>
      <c r="AC92" s="131"/>
      <c r="AD92" s="132"/>
      <c r="AE92" s="131"/>
      <c r="AF92" s="132"/>
      <c r="AG92" s="117"/>
      <c r="AH92" s="148"/>
      <c r="AI92" s="131"/>
      <c r="AJ92" s="132"/>
      <c r="AK92" s="137"/>
      <c r="AL92" s="138"/>
      <c r="AM92" s="219"/>
      <c r="AN92" s="220"/>
      <c r="AO92" s="219"/>
      <c r="AP92" s="220"/>
      <c r="AQ92" s="219"/>
      <c r="AR92" s="220"/>
      <c r="AS92" s="216"/>
      <c r="AT92" s="217"/>
      <c r="AU92" s="219"/>
      <c r="AV92" s="220"/>
      <c r="AW92" s="131"/>
      <c r="AX92" s="132"/>
      <c r="AY92" s="131"/>
      <c r="AZ92" s="132"/>
      <c r="BA92" s="117"/>
      <c r="BB92" s="148"/>
      <c r="BC92" s="137" t="s">
        <v>52</v>
      </c>
      <c r="BD92" s="255">
        <v>90</v>
      </c>
    </row>
    <row r="93" spans="4:56" ht="21" customHeight="1">
      <c r="D93" s="47">
        <v>84</v>
      </c>
      <c r="E93" s="88" t="s">
        <v>377</v>
      </c>
      <c r="F93" s="48"/>
      <c r="G93" s="48"/>
      <c r="H93" s="49">
        <v>2003</v>
      </c>
      <c r="I93" s="50" t="s">
        <v>75</v>
      </c>
      <c r="J93" s="36">
        <f>L93+N93+P93+R93+T93+V93+X93+Z93+AB93+AD93+AF93+AH93+AJ93+AL93+AN93+AP93+AR93+AT93+AV93+AX93+AZ93+BB93+BD93</f>
        <v>90</v>
      </c>
      <c r="K93" s="122"/>
      <c r="L93" s="123"/>
      <c r="M93" s="117" t="s">
        <v>70</v>
      </c>
      <c r="N93" s="148">
        <v>90</v>
      </c>
      <c r="O93" s="131"/>
      <c r="P93" s="132"/>
      <c r="Q93" s="117"/>
      <c r="R93" s="148"/>
      <c r="S93" s="131"/>
      <c r="T93" s="132"/>
      <c r="U93" s="131"/>
      <c r="V93" s="132"/>
      <c r="W93" s="131"/>
      <c r="X93" s="132"/>
      <c r="Y93" s="131"/>
      <c r="Z93" s="132"/>
      <c r="AA93" s="131"/>
      <c r="AB93" s="132"/>
      <c r="AC93" s="131"/>
      <c r="AD93" s="132"/>
      <c r="AE93" s="131"/>
      <c r="AF93" s="132"/>
      <c r="AG93" s="117"/>
      <c r="AH93" s="148"/>
      <c r="AI93" s="131"/>
      <c r="AJ93" s="132"/>
      <c r="AK93" s="137"/>
      <c r="AL93" s="138"/>
      <c r="AM93" s="219"/>
      <c r="AN93" s="220"/>
      <c r="AO93" s="219"/>
      <c r="AP93" s="220"/>
      <c r="AQ93" s="219"/>
      <c r="AR93" s="220"/>
      <c r="AS93" s="216"/>
      <c r="AT93" s="217"/>
      <c r="AU93" s="219"/>
      <c r="AV93" s="220"/>
      <c r="AW93" s="131"/>
      <c r="AX93" s="132"/>
      <c r="AY93" s="131"/>
      <c r="AZ93" s="132"/>
      <c r="BA93" s="117"/>
      <c r="BB93" s="148"/>
      <c r="BC93" s="137"/>
      <c r="BD93" s="255"/>
    </row>
    <row r="94" spans="4:56" ht="21" customHeight="1">
      <c r="D94" s="47">
        <v>85</v>
      </c>
      <c r="E94" s="95" t="s">
        <v>826</v>
      </c>
      <c r="F94" s="51"/>
      <c r="G94" s="51"/>
      <c r="H94" s="52">
        <v>2004</v>
      </c>
      <c r="I94" s="53" t="s">
        <v>12</v>
      </c>
      <c r="J94" s="36">
        <f>L94+N94+P94+R94+T94+V94+X94+Z94+AB94+AD94+AF94+AH94+AJ94+AL94+AN94+AP94+AR94+AT94+AV94+AX94+AZ94+BB94+BD94</f>
        <v>90</v>
      </c>
      <c r="K94" s="122"/>
      <c r="L94" s="123"/>
      <c r="M94" s="117"/>
      <c r="N94" s="148"/>
      <c r="O94" s="131"/>
      <c r="P94" s="132"/>
      <c r="Q94" s="117"/>
      <c r="R94" s="148"/>
      <c r="S94" s="131"/>
      <c r="T94" s="132"/>
      <c r="U94" s="131"/>
      <c r="V94" s="132"/>
      <c r="W94" s="131"/>
      <c r="X94" s="132"/>
      <c r="Y94" s="131"/>
      <c r="Z94" s="132"/>
      <c r="AA94" s="131"/>
      <c r="AB94" s="132"/>
      <c r="AC94" s="131"/>
      <c r="AD94" s="132"/>
      <c r="AE94" s="131"/>
      <c r="AF94" s="132"/>
      <c r="AG94" s="117"/>
      <c r="AH94" s="148"/>
      <c r="AI94" s="131"/>
      <c r="AJ94" s="132"/>
      <c r="AK94" s="137"/>
      <c r="AL94" s="138"/>
      <c r="AM94" s="219"/>
      <c r="AN94" s="220"/>
      <c r="AO94" s="219"/>
      <c r="AP94" s="220"/>
      <c r="AQ94" s="219"/>
      <c r="AR94" s="220"/>
      <c r="AS94" s="216"/>
      <c r="AT94" s="217"/>
      <c r="AU94" s="219"/>
      <c r="AV94" s="220"/>
      <c r="AW94" s="131"/>
      <c r="AX94" s="132"/>
      <c r="AY94" s="131"/>
      <c r="AZ94" s="132"/>
      <c r="BA94" s="117"/>
      <c r="BB94" s="148"/>
      <c r="BC94" s="137" t="s">
        <v>38</v>
      </c>
      <c r="BD94" s="255">
        <v>90</v>
      </c>
    </row>
    <row r="95" spans="4:56" ht="21" customHeight="1">
      <c r="D95" s="47">
        <v>86</v>
      </c>
      <c r="E95" s="95" t="s">
        <v>502</v>
      </c>
      <c r="F95" s="51"/>
      <c r="G95" s="51"/>
      <c r="H95" s="52">
        <v>2004</v>
      </c>
      <c r="I95" s="53" t="s">
        <v>159</v>
      </c>
      <c r="J95" s="36">
        <f>L95+N95+P95+R95+T95+V95+X95+Z95+AB95+AD95+AF95+AH95+AJ95+AL95+AN95+AP95+AR95+AT95+AV95+AX95+AZ95+BB95+BD95</f>
        <v>90</v>
      </c>
      <c r="K95" s="122"/>
      <c r="L95" s="123"/>
      <c r="M95" s="117"/>
      <c r="N95" s="148"/>
      <c r="O95" s="131"/>
      <c r="P95" s="132"/>
      <c r="Q95" s="117"/>
      <c r="R95" s="148"/>
      <c r="S95" s="131"/>
      <c r="T95" s="132"/>
      <c r="U95" s="131"/>
      <c r="V95" s="132"/>
      <c r="W95" s="131">
        <v>2</v>
      </c>
      <c r="X95" s="132">
        <v>90</v>
      </c>
      <c r="Y95" s="131"/>
      <c r="Z95" s="132"/>
      <c r="AA95" s="131"/>
      <c r="AB95" s="132"/>
      <c r="AC95" s="131"/>
      <c r="AD95" s="132"/>
      <c r="AE95" s="131"/>
      <c r="AF95" s="132"/>
      <c r="AG95" s="117"/>
      <c r="AH95" s="148"/>
      <c r="AI95" s="131"/>
      <c r="AJ95" s="132"/>
      <c r="AK95" s="137"/>
      <c r="AL95" s="138"/>
      <c r="AM95" s="219"/>
      <c r="AN95" s="220"/>
      <c r="AO95" s="219"/>
      <c r="AP95" s="220"/>
      <c r="AQ95" s="219"/>
      <c r="AR95" s="220"/>
      <c r="AS95" s="216"/>
      <c r="AT95" s="217"/>
      <c r="AU95" s="219"/>
      <c r="AV95" s="220"/>
      <c r="AW95" s="131"/>
      <c r="AX95" s="132"/>
      <c r="AY95" s="131"/>
      <c r="AZ95" s="132"/>
      <c r="BA95" s="117"/>
      <c r="BB95" s="148"/>
      <c r="BC95" s="137"/>
      <c r="BD95" s="255"/>
    </row>
    <row r="96" spans="4:56" ht="21" customHeight="1">
      <c r="D96" s="47">
        <v>87</v>
      </c>
      <c r="E96" s="88" t="s">
        <v>770</v>
      </c>
      <c r="F96" s="48"/>
      <c r="G96" s="48"/>
      <c r="H96" s="49">
        <v>2004</v>
      </c>
      <c r="I96" s="50" t="s">
        <v>280</v>
      </c>
      <c r="J96" s="36">
        <f>L96+N96+P96+R96+T96+V96+X96+Z96+AB96+AD96+AF96+AH96+AJ96+AL96+AN96+AP96+AR96+AT96+AV96+AX96+AZ96+BB96+BD96</f>
        <v>90</v>
      </c>
      <c r="K96" s="122"/>
      <c r="L96" s="123"/>
      <c r="M96" s="117"/>
      <c r="N96" s="148"/>
      <c r="O96" s="131"/>
      <c r="P96" s="132"/>
      <c r="Q96" s="117"/>
      <c r="R96" s="148"/>
      <c r="S96" s="131"/>
      <c r="T96" s="132"/>
      <c r="U96" s="131"/>
      <c r="V96" s="132"/>
      <c r="W96" s="131" t="s">
        <v>38</v>
      </c>
      <c r="X96" s="132">
        <v>45</v>
      </c>
      <c r="Y96" s="131"/>
      <c r="Z96" s="132"/>
      <c r="AA96" s="131"/>
      <c r="AB96" s="132"/>
      <c r="AC96" s="131"/>
      <c r="AD96" s="132"/>
      <c r="AE96" s="131"/>
      <c r="AF96" s="132"/>
      <c r="AG96" s="117"/>
      <c r="AH96" s="148"/>
      <c r="AI96" s="131"/>
      <c r="AJ96" s="132"/>
      <c r="AK96" s="137"/>
      <c r="AL96" s="138"/>
      <c r="AM96" s="219"/>
      <c r="AN96" s="220"/>
      <c r="AO96" s="219"/>
      <c r="AP96" s="220"/>
      <c r="AQ96" s="219" t="s">
        <v>38</v>
      </c>
      <c r="AR96" s="220">
        <v>45</v>
      </c>
      <c r="AS96" s="216"/>
      <c r="AT96" s="217"/>
      <c r="AU96" s="219"/>
      <c r="AV96" s="220"/>
      <c r="AW96" s="131"/>
      <c r="AX96" s="132"/>
      <c r="AY96" s="131"/>
      <c r="AZ96" s="132"/>
      <c r="BA96" s="117"/>
      <c r="BB96" s="148"/>
      <c r="BC96" s="137"/>
      <c r="BD96" s="255"/>
    </row>
    <row r="97" spans="4:56" ht="21" customHeight="1">
      <c r="D97" s="47">
        <v>88</v>
      </c>
      <c r="E97" s="95" t="s">
        <v>824</v>
      </c>
      <c r="F97" s="51"/>
      <c r="G97" s="51"/>
      <c r="H97" s="52">
        <v>2005</v>
      </c>
      <c r="I97" s="53" t="s">
        <v>2</v>
      </c>
      <c r="J97" s="36">
        <f>L97+N97+P97+R97+T97+V97+X97+Z97+AB97+AD97+AF97+AH97+AJ97+AL97+AN97+AP97+AR97+AT97+AV97+AX97+AZ97+BB97+BD97</f>
        <v>90</v>
      </c>
      <c r="K97" s="122"/>
      <c r="L97" s="123"/>
      <c r="M97" s="117"/>
      <c r="N97" s="148"/>
      <c r="O97" s="131"/>
      <c r="P97" s="132"/>
      <c r="Q97" s="117"/>
      <c r="R97" s="148"/>
      <c r="S97" s="131"/>
      <c r="T97" s="132"/>
      <c r="U97" s="131"/>
      <c r="V97" s="132"/>
      <c r="W97" s="131"/>
      <c r="X97" s="132"/>
      <c r="Y97" s="131"/>
      <c r="Z97" s="132"/>
      <c r="AA97" s="131"/>
      <c r="AB97" s="132"/>
      <c r="AC97" s="131"/>
      <c r="AD97" s="132"/>
      <c r="AE97" s="131"/>
      <c r="AF97" s="132"/>
      <c r="AG97" s="117"/>
      <c r="AH97" s="148"/>
      <c r="AI97" s="131"/>
      <c r="AJ97" s="132"/>
      <c r="AK97" s="137"/>
      <c r="AL97" s="138"/>
      <c r="AM97" s="219"/>
      <c r="AN97" s="220"/>
      <c r="AO97" s="219"/>
      <c r="AP97" s="220"/>
      <c r="AQ97" s="219"/>
      <c r="AR97" s="220"/>
      <c r="AS97" s="216"/>
      <c r="AT97" s="217"/>
      <c r="AU97" s="219"/>
      <c r="AV97" s="220"/>
      <c r="AW97" s="131"/>
      <c r="AX97" s="132"/>
      <c r="AY97" s="131"/>
      <c r="AZ97" s="132"/>
      <c r="BA97" s="117"/>
      <c r="BB97" s="148"/>
      <c r="BC97" s="137" t="s">
        <v>38</v>
      </c>
      <c r="BD97" s="255">
        <v>90</v>
      </c>
    </row>
    <row r="98" spans="4:56" ht="21" customHeight="1">
      <c r="D98" s="47">
        <v>89</v>
      </c>
      <c r="E98" s="95" t="s">
        <v>751</v>
      </c>
      <c r="F98" s="51"/>
      <c r="G98" s="51"/>
      <c r="H98" s="52">
        <v>2005</v>
      </c>
      <c r="I98" s="53" t="s">
        <v>6</v>
      </c>
      <c r="J98" s="36">
        <f>L98+N98+P98+R98+T98+V98+X98+Z98+AB98+AD98+AF98+AH98+AJ98+AL98+AN98+AP98+AR98+AT98+AV98+AX98+AZ98+BB98+BD98</f>
        <v>90</v>
      </c>
      <c r="K98" s="122"/>
      <c r="L98" s="123"/>
      <c r="M98" s="117"/>
      <c r="N98" s="148"/>
      <c r="O98" s="131"/>
      <c r="P98" s="132"/>
      <c r="Q98" s="117"/>
      <c r="R98" s="148"/>
      <c r="S98" s="131"/>
      <c r="T98" s="132"/>
      <c r="U98" s="131"/>
      <c r="V98" s="132"/>
      <c r="W98" s="131"/>
      <c r="X98" s="132"/>
      <c r="Y98" s="131"/>
      <c r="Z98" s="132"/>
      <c r="AA98" s="131"/>
      <c r="AB98" s="132"/>
      <c r="AC98" s="131"/>
      <c r="AD98" s="132"/>
      <c r="AE98" s="131"/>
      <c r="AF98" s="132"/>
      <c r="AG98" s="117"/>
      <c r="AH98" s="148"/>
      <c r="AI98" s="131"/>
      <c r="AJ98" s="132"/>
      <c r="AK98" s="137"/>
      <c r="AL98" s="138"/>
      <c r="AM98" s="219"/>
      <c r="AN98" s="220"/>
      <c r="AO98" s="219"/>
      <c r="AP98" s="220"/>
      <c r="AQ98" s="219"/>
      <c r="AR98" s="220"/>
      <c r="AS98" s="216"/>
      <c r="AT98" s="217"/>
      <c r="AU98" s="219"/>
      <c r="AV98" s="220"/>
      <c r="AW98" s="131"/>
      <c r="AX98" s="132"/>
      <c r="AY98" s="131"/>
      <c r="AZ98" s="132"/>
      <c r="BA98" s="117"/>
      <c r="BB98" s="148"/>
      <c r="BC98" s="137" t="s">
        <v>38</v>
      </c>
      <c r="BD98" s="255">
        <v>90</v>
      </c>
    </row>
    <row r="99" spans="4:56" ht="21" customHeight="1">
      <c r="D99" s="47">
        <v>90</v>
      </c>
      <c r="E99" s="95" t="s">
        <v>825</v>
      </c>
      <c r="F99" s="51"/>
      <c r="G99" s="51"/>
      <c r="H99" s="52">
        <v>2005</v>
      </c>
      <c r="I99" s="53" t="s">
        <v>12</v>
      </c>
      <c r="J99" s="36">
        <f>L99+N99+P99+R99+T99+V99+X99+Z99+AB99+AD99+AF99+AH99+AJ99+AL99+AN99+AP99+AR99+AT99+AV99+AX99+AZ99+BB99+BD99</f>
        <v>90</v>
      </c>
      <c r="K99" s="122"/>
      <c r="L99" s="123"/>
      <c r="M99" s="117"/>
      <c r="N99" s="148"/>
      <c r="O99" s="131"/>
      <c r="P99" s="132"/>
      <c r="Q99" s="117"/>
      <c r="R99" s="148"/>
      <c r="S99" s="131"/>
      <c r="T99" s="132"/>
      <c r="U99" s="131"/>
      <c r="V99" s="132"/>
      <c r="W99" s="131"/>
      <c r="X99" s="132"/>
      <c r="Y99" s="131"/>
      <c r="Z99" s="132"/>
      <c r="AA99" s="131"/>
      <c r="AB99" s="132"/>
      <c r="AC99" s="131"/>
      <c r="AD99" s="132"/>
      <c r="AE99" s="131"/>
      <c r="AF99" s="132"/>
      <c r="AG99" s="117"/>
      <c r="AH99" s="148"/>
      <c r="AI99" s="131"/>
      <c r="AJ99" s="132"/>
      <c r="AK99" s="137"/>
      <c r="AL99" s="138"/>
      <c r="AM99" s="219"/>
      <c r="AN99" s="220"/>
      <c r="AO99" s="219"/>
      <c r="AP99" s="220"/>
      <c r="AQ99" s="219"/>
      <c r="AR99" s="220"/>
      <c r="AS99" s="216"/>
      <c r="AT99" s="217"/>
      <c r="AU99" s="219"/>
      <c r="AV99" s="220"/>
      <c r="AW99" s="131"/>
      <c r="AX99" s="132"/>
      <c r="AY99" s="131"/>
      <c r="AZ99" s="132"/>
      <c r="BA99" s="117"/>
      <c r="BB99" s="148"/>
      <c r="BC99" s="137" t="s">
        <v>38</v>
      </c>
      <c r="BD99" s="255">
        <v>90</v>
      </c>
    </row>
    <row r="100" spans="4:56" ht="21" customHeight="1">
      <c r="D100" s="47">
        <v>91</v>
      </c>
      <c r="E100" s="95" t="s">
        <v>506</v>
      </c>
      <c r="F100" s="51"/>
      <c r="G100" s="51"/>
      <c r="H100" s="52">
        <v>2005</v>
      </c>
      <c r="I100" s="53" t="s">
        <v>280</v>
      </c>
      <c r="J100" s="36">
        <f>L100+N100+P100+R100+T100+V100+X100+Z100+AB100+AD100+AF100+AH100+AJ100+AL100+AN100+AP100+AR100+AT100+AV100+AX100+AZ100+BB100+BD100</f>
        <v>90</v>
      </c>
      <c r="K100" s="122"/>
      <c r="L100" s="123"/>
      <c r="M100" s="117"/>
      <c r="N100" s="148"/>
      <c r="O100" s="131"/>
      <c r="P100" s="132"/>
      <c r="Q100" s="117"/>
      <c r="R100" s="148"/>
      <c r="S100" s="131"/>
      <c r="T100" s="132"/>
      <c r="U100" s="131"/>
      <c r="V100" s="132"/>
      <c r="W100" s="131" t="s">
        <v>38</v>
      </c>
      <c r="X100" s="132">
        <v>45</v>
      </c>
      <c r="Y100" s="131"/>
      <c r="Z100" s="132"/>
      <c r="AA100" s="131"/>
      <c r="AB100" s="132"/>
      <c r="AC100" s="131"/>
      <c r="AD100" s="132"/>
      <c r="AE100" s="131"/>
      <c r="AF100" s="132"/>
      <c r="AG100" s="117"/>
      <c r="AH100" s="148"/>
      <c r="AI100" s="131"/>
      <c r="AJ100" s="132"/>
      <c r="AK100" s="137"/>
      <c r="AL100" s="138"/>
      <c r="AM100" s="219"/>
      <c r="AN100" s="220"/>
      <c r="AO100" s="219"/>
      <c r="AP100" s="220"/>
      <c r="AQ100" s="219" t="s">
        <v>38</v>
      </c>
      <c r="AR100" s="220">
        <v>45</v>
      </c>
      <c r="AS100" s="216"/>
      <c r="AT100" s="217"/>
      <c r="AU100" s="219"/>
      <c r="AV100" s="220"/>
      <c r="AW100" s="131"/>
      <c r="AX100" s="132"/>
      <c r="AY100" s="131"/>
      <c r="AZ100" s="132"/>
      <c r="BA100" s="117"/>
      <c r="BB100" s="148"/>
      <c r="BC100" s="137"/>
      <c r="BD100" s="255"/>
    </row>
    <row r="101" spans="4:56" ht="21" customHeight="1">
      <c r="D101" s="47">
        <v>92</v>
      </c>
      <c r="E101" s="88" t="s">
        <v>820</v>
      </c>
      <c r="F101" s="48"/>
      <c r="G101" s="48"/>
      <c r="H101" s="49">
        <v>2007</v>
      </c>
      <c r="I101" s="50" t="s">
        <v>222</v>
      </c>
      <c r="J101" s="36">
        <f>L101+N101+P101+R101+T101+V101+X101+Z101+AB101+AD101+AF101+AH101+AJ101+AL101+AN101+AP101+AR101+AT101+AV101+AX101+AZ101+BB101+BD101</f>
        <v>90</v>
      </c>
      <c r="K101" s="122"/>
      <c r="L101" s="123"/>
      <c r="M101" s="117"/>
      <c r="N101" s="148"/>
      <c r="O101" s="131"/>
      <c r="P101" s="132"/>
      <c r="Q101" s="117"/>
      <c r="R101" s="148"/>
      <c r="S101" s="131"/>
      <c r="T101" s="132"/>
      <c r="U101" s="131"/>
      <c r="V101" s="132"/>
      <c r="W101" s="131"/>
      <c r="X101" s="132"/>
      <c r="Y101" s="131"/>
      <c r="Z101" s="132"/>
      <c r="AA101" s="131"/>
      <c r="AB101" s="132"/>
      <c r="AC101" s="131"/>
      <c r="AD101" s="132"/>
      <c r="AE101" s="131"/>
      <c r="AF101" s="132"/>
      <c r="AG101" s="117"/>
      <c r="AH101" s="148"/>
      <c r="AI101" s="131"/>
      <c r="AJ101" s="132"/>
      <c r="AK101" s="137"/>
      <c r="AL101" s="138"/>
      <c r="AM101" s="219"/>
      <c r="AN101" s="220"/>
      <c r="AO101" s="219"/>
      <c r="AP101" s="220"/>
      <c r="AQ101" s="219"/>
      <c r="AR101" s="220"/>
      <c r="AS101" s="216"/>
      <c r="AT101" s="217"/>
      <c r="AU101" s="219"/>
      <c r="AV101" s="220"/>
      <c r="AW101" s="131"/>
      <c r="AX101" s="132"/>
      <c r="AY101" s="131"/>
      <c r="AZ101" s="132"/>
      <c r="BA101" s="117"/>
      <c r="BB101" s="148"/>
      <c r="BC101" s="137" t="s">
        <v>38</v>
      </c>
      <c r="BD101" s="255">
        <v>90</v>
      </c>
    </row>
    <row r="102" spans="4:56" ht="21" customHeight="1">
      <c r="D102" s="47">
        <v>93</v>
      </c>
      <c r="E102" s="95" t="s">
        <v>47</v>
      </c>
      <c r="F102" s="51"/>
      <c r="G102" s="51"/>
      <c r="H102" s="52">
        <v>2008</v>
      </c>
      <c r="I102" s="53" t="s">
        <v>1</v>
      </c>
      <c r="J102" s="36">
        <f>L102+N102+P102+R102+T102+V102+X102+Z102+AB102+AD102+AF102+AH102+AJ102+AL102+AN102+AP102+AR102+AT102+AV102+AX102+AZ102+BB102+BD102</f>
        <v>90</v>
      </c>
      <c r="K102" s="122"/>
      <c r="L102" s="123"/>
      <c r="M102" s="117"/>
      <c r="N102" s="148"/>
      <c r="O102" s="131"/>
      <c r="P102" s="132"/>
      <c r="Q102" s="117"/>
      <c r="R102" s="148"/>
      <c r="S102" s="131"/>
      <c r="T102" s="132"/>
      <c r="U102" s="131"/>
      <c r="V102" s="132"/>
      <c r="W102" s="131"/>
      <c r="X102" s="132"/>
      <c r="Y102" s="131"/>
      <c r="Z102" s="132"/>
      <c r="AA102" s="131"/>
      <c r="AB102" s="132"/>
      <c r="AC102" s="131"/>
      <c r="AD102" s="132"/>
      <c r="AE102" s="131"/>
      <c r="AF102" s="132"/>
      <c r="AG102" s="117"/>
      <c r="AH102" s="148"/>
      <c r="AI102" s="131"/>
      <c r="AJ102" s="132"/>
      <c r="AK102" s="137"/>
      <c r="AL102" s="138"/>
      <c r="AM102" s="219"/>
      <c r="AN102" s="220"/>
      <c r="AO102" s="219">
        <v>2</v>
      </c>
      <c r="AP102" s="220">
        <v>90</v>
      </c>
      <c r="AQ102" s="219"/>
      <c r="AR102" s="220"/>
      <c r="AS102" s="216"/>
      <c r="AT102" s="217"/>
      <c r="AU102" s="219"/>
      <c r="AV102" s="220"/>
      <c r="AW102" s="131"/>
      <c r="AX102" s="132"/>
      <c r="AY102" s="131"/>
      <c r="AZ102" s="132"/>
      <c r="BA102" s="117"/>
      <c r="BB102" s="148"/>
      <c r="BC102" s="137"/>
      <c r="BD102" s="255"/>
    </row>
    <row r="103" spans="4:56" ht="21" customHeight="1">
      <c r="D103" s="47">
        <v>94</v>
      </c>
      <c r="E103" s="88" t="s">
        <v>266</v>
      </c>
      <c r="F103" s="48"/>
      <c r="G103" s="48"/>
      <c r="H103" s="49">
        <v>2009</v>
      </c>
      <c r="I103" s="50" t="s">
        <v>159</v>
      </c>
      <c r="J103" s="36">
        <f>L103+N103+P103+R103+T103+V103+X103+Z103+AB103+AD103+AF103+AH103+AJ103+AL103+AN103+AP103+AR103+AT103+AV103+AX103+AZ103+BB103+BD103</f>
        <v>90</v>
      </c>
      <c r="K103" s="122"/>
      <c r="L103" s="123"/>
      <c r="M103" s="117"/>
      <c r="N103" s="148"/>
      <c r="O103" s="131"/>
      <c r="P103" s="132"/>
      <c r="Q103" s="117"/>
      <c r="R103" s="148"/>
      <c r="S103" s="131"/>
      <c r="T103" s="132"/>
      <c r="U103" s="131"/>
      <c r="V103" s="132"/>
      <c r="W103" s="131"/>
      <c r="X103" s="132"/>
      <c r="Y103" s="131"/>
      <c r="Z103" s="132"/>
      <c r="AA103" s="131"/>
      <c r="AB103" s="132"/>
      <c r="AC103" s="131"/>
      <c r="AD103" s="132"/>
      <c r="AE103" s="131"/>
      <c r="AF103" s="132"/>
      <c r="AG103" s="117"/>
      <c r="AH103" s="148"/>
      <c r="AI103" s="131"/>
      <c r="AJ103" s="132"/>
      <c r="AK103" s="137"/>
      <c r="AL103" s="138"/>
      <c r="AM103" s="219"/>
      <c r="AN103" s="220"/>
      <c r="AO103" s="219"/>
      <c r="AP103" s="220"/>
      <c r="AQ103" s="219">
        <v>2</v>
      </c>
      <c r="AR103" s="220">
        <v>90</v>
      </c>
      <c r="AS103" s="216"/>
      <c r="AT103" s="217"/>
      <c r="AU103" s="219"/>
      <c r="AV103" s="220"/>
      <c r="AW103" s="131"/>
      <c r="AX103" s="132"/>
      <c r="AY103" s="131"/>
      <c r="AZ103" s="132"/>
      <c r="BA103" s="117"/>
      <c r="BB103" s="148"/>
      <c r="BC103" s="137"/>
      <c r="BD103" s="255"/>
    </row>
    <row r="104" spans="4:56" ht="21" customHeight="1">
      <c r="D104" s="47">
        <v>95</v>
      </c>
      <c r="E104" s="95" t="s">
        <v>51</v>
      </c>
      <c r="F104" s="51"/>
      <c r="G104" s="51"/>
      <c r="H104" s="52">
        <v>2010</v>
      </c>
      <c r="I104" s="53" t="s">
        <v>12</v>
      </c>
      <c r="J104" s="36">
        <f>L104+N104+P104+R104+T104+V104+X104+Z104+AB104+AD104+AF104+AH104+AJ104+AL104+AN104+AP104+AR104+AT104+AV104+AX104+AZ104+BB104+BD104</f>
        <v>90</v>
      </c>
      <c r="K104" s="122"/>
      <c r="L104" s="123"/>
      <c r="M104" s="117"/>
      <c r="N104" s="148"/>
      <c r="O104" s="131"/>
      <c r="P104" s="132"/>
      <c r="Q104" s="117"/>
      <c r="R104" s="148"/>
      <c r="S104" s="131"/>
      <c r="T104" s="132"/>
      <c r="U104" s="131"/>
      <c r="V104" s="132"/>
      <c r="W104" s="131"/>
      <c r="X104" s="132"/>
      <c r="Y104" s="131"/>
      <c r="Z104" s="132"/>
      <c r="AA104" s="131"/>
      <c r="AB104" s="132"/>
      <c r="AC104" s="131"/>
      <c r="AD104" s="132"/>
      <c r="AE104" s="131"/>
      <c r="AF104" s="132"/>
      <c r="AG104" s="117"/>
      <c r="AH104" s="148"/>
      <c r="AI104" s="131"/>
      <c r="AJ104" s="132"/>
      <c r="AK104" s="137"/>
      <c r="AL104" s="138"/>
      <c r="AM104" s="219"/>
      <c r="AN104" s="220"/>
      <c r="AO104" s="219"/>
      <c r="AP104" s="220"/>
      <c r="AQ104" s="219"/>
      <c r="AR104" s="220"/>
      <c r="AS104" s="216"/>
      <c r="AT104" s="217"/>
      <c r="AU104" s="219"/>
      <c r="AV104" s="220"/>
      <c r="AW104" s="131"/>
      <c r="AX104" s="132"/>
      <c r="AY104" s="131">
        <v>2</v>
      </c>
      <c r="AZ104" s="132">
        <v>90</v>
      </c>
      <c r="BA104" s="117"/>
      <c r="BB104" s="148"/>
      <c r="BC104" s="137"/>
      <c r="BD104" s="255"/>
    </row>
    <row r="105" spans="4:56" ht="21" customHeight="1">
      <c r="D105" s="47">
        <v>96</v>
      </c>
      <c r="E105" s="95" t="s">
        <v>168</v>
      </c>
      <c r="F105" s="51"/>
      <c r="G105" s="51"/>
      <c r="H105" s="52">
        <v>2013</v>
      </c>
      <c r="I105" s="53" t="s">
        <v>4</v>
      </c>
      <c r="J105" s="36">
        <f>L105+N105+P105+R105+T105+V105+X105+Z105+AB105+AD105+AF105+AH105+AJ105+AL105+AN105+AP105+AR105+AT105+AV105+AX105+AZ105+BB105+BD105</f>
        <v>90</v>
      </c>
      <c r="K105" s="122"/>
      <c r="L105" s="123"/>
      <c r="M105" s="117" t="s">
        <v>70</v>
      </c>
      <c r="N105" s="148">
        <v>90</v>
      </c>
      <c r="O105" s="131"/>
      <c r="P105" s="132"/>
      <c r="Q105" s="117"/>
      <c r="R105" s="148"/>
      <c r="S105" s="131"/>
      <c r="T105" s="132"/>
      <c r="U105" s="131"/>
      <c r="V105" s="132"/>
      <c r="W105" s="131"/>
      <c r="X105" s="132"/>
      <c r="Y105" s="131"/>
      <c r="Z105" s="132"/>
      <c r="AA105" s="131"/>
      <c r="AB105" s="132"/>
      <c r="AC105" s="131"/>
      <c r="AD105" s="132"/>
      <c r="AE105" s="131"/>
      <c r="AF105" s="132"/>
      <c r="AG105" s="117"/>
      <c r="AH105" s="148"/>
      <c r="AI105" s="131"/>
      <c r="AJ105" s="132"/>
      <c r="AK105" s="137"/>
      <c r="AL105" s="138"/>
      <c r="AM105" s="219"/>
      <c r="AN105" s="220"/>
      <c r="AO105" s="219"/>
      <c r="AP105" s="220"/>
      <c r="AQ105" s="219"/>
      <c r="AR105" s="220"/>
      <c r="AS105" s="216"/>
      <c r="AT105" s="217"/>
      <c r="AU105" s="219"/>
      <c r="AV105" s="220"/>
      <c r="AW105" s="131"/>
      <c r="AX105" s="132"/>
      <c r="AY105" s="131"/>
      <c r="AZ105" s="132"/>
      <c r="BA105" s="117"/>
      <c r="BB105" s="148"/>
      <c r="BC105" s="137"/>
      <c r="BD105" s="255"/>
    </row>
    <row r="106" spans="4:56" ht="21" customHeight="1">
      <c r="D106" s="47">
        <v>97</v>
      </c>
      <c r="E106" s="88" t="s">
        <v>378</v>
      </c>
      <c r="F106" s="48"/>
      <c r="G106" s="48"/>
      <c r="H106" s="49">
        <v>2003</v>
      </c>
      <c r="I106" s="50" t="s">
        <v>75</v>
      </c>
      <c r="J106" s="36">
        <f>L106+N106+P106+R106+T106+V106+X106+Z106+AB106+AD106+AF106+AH106+AJ106+AL106+AN106+AP106+AR106+AT106+AV106+AX106+AZ106+BB106+BD106</f>
        <v>70</v>
      </c>
      <c r="K106" s="122"/>
      <c r="L106" s="123"/>
      <c r="M106" s="117" t="s">
        <v>38</v>
      </c>
      <c r="N106" s="148">
        <v>70</v>
      </c>
      <c r="O106" s="131"/>
      <c r="P106" s="132"/>
      <c r="Q106" s="117"/>
      <c r="R106" s="148"/>
      <c r="S106" s="131"/>
      <c r="T106" s="132"/>
      <c r="U106" s="131"/>
      <c r="V106" s="132"/>
      <c r="W106" s="131"/>
      <c r="X106" s="132"/>
      <c r="Y106" s="131"/>
      <c r="Z106" s="132"/>
      <c r="AA106" s="131"/>
      <c r="AB106" s="132"/>
      <c r="AC106" s="131"/>
      <c r="AD106" s="132"/>
      <c r="AE106" s="131"/>
      <c r="AF106" s="132"/>
      <c r="AG106" s="117"/>
      <c r="AH106" s="148"/>
      <c r="AI106" s="131"/>
      <c r="AJ106" s="132"/>
      <c r="AK106" s="137"/>
      <c r="AL106" s="138"/>
      <c r="AM106" s="219"/>
      <c r="AN106" s="220"/>
      <c r="AO106" s="219"/>
      <c r="AP106" s="220"/>
      <c r="AQ106" s="219"/>
      <c r="AR106" s="220"/>
      <c r="AS106" s="216"/>
      <c r="AT106" s="217"/>
      <c r="AU106" s="219"/>
      <c r="AV106" s="220"/>
      <c r="AW106" s="131"/>
      <c r="AX106" s="132"/>
      <c r="AY106" s="131"/>
      <c r="AZ106" s="132"/>
      <c r="BA106" s="117"/>
      <c r="BB106" s="148"/>
      <c r="BC106" s="137"/>
      <c r="BD106" s="255"/>
    </row>
    <row r="107" spans="4:56" ht="21" customHeight="1">
      <c r="D107" s="47">
        <v>98</v>
      </c>
      <c r="E107" s="88" t="s">
        <v>380</v>
      </c>
      <c r="F107" s="48"/>
      <c r="G107" s="48"/>
      <c r="H107" s="49">
        <v>2003</v>
      </c>
      <c r="I107" s="50" t="s">
        <v>75</v>
      </c>
      <c r="J107" s="36">
        <f>L107+N107+P107+R107+T107+V107+X107+Z107+AB107+AD107+AF107+AH107+AJ107+AL107+AN107+AP107+AR107+AT107+AV107+AX107+AZ107+BB107+BD107</f>
        <v>70</v>
      </c>
      <c r="K107" s="122"/>
      <c r="L107" s="123"/>
      <c r="M107" s="117" t="s">
        <v>38</v>
      </c>
      <c r="N107" s="148">
        <v>70</v>
      </c>
      <c r="O107" s="131"/>
      <c r="P107" s="132"/>
      <c r="Q107" s="117"/>
      <c r="R107" s="148"/>
      <c r="S107" s="131"/>
      <c r="T107" s="132"/>
      <c r="U107" s="131"/>
      <c r="V107" s="132"/>
      <c r="W107" s="131"/>
      <c r="X107" s="132"/>
      <c r="Y107" s="131"/>
      <c r="Z107" s="132"/>
      <c r="AA107" s="131"/>
      <c r="AB107" s="132"/>
      <c r="AC107" s="131"/>
      <c r="AD107" s="132"/>
      <c r="AE107" s="131"/>
      <c r="AF107" s="132"/>
      <c r="AG107" s="117"/>
      <c r="AH107" s="148"/>
      <c r="AI107" s="131"/>
      <c r="AJ107" s="132"/>
      <c r="AK107" s="137"/>
      <c r="AL107" s="138"/>
      <c r="AM107" s="219"/>
      <c r="AN107" s="220"/>
      <c r="AO107" s="219"/>
      <c r="AP107" s="220"/>
      <c r="AQ107" s="219"/>
      <c r="AR107" s="220"/>
      <c r="AS107" s="216"/>
      <c r="AT107" s="217"/>
      <c r="AU107" s="219"/>
      <c r="AV107" s="220"/>
      <c r="AW107" s="131"/>
      <c r="AX107" s="132"/>
      <c r="AY107" s="131"/>
      <c r="AZ107" s="132"/>
      <c r="BA107" s="117"/>
      <c r="BB107" s="148"/>
      <c r="BC107" s="137"/>
      <c r="BD107" s="255"/>
    </row>
    <row r="108" spans="4:56" ht="21" customHeight="1">
      <c r="D108" s="47">
        <v>99</v>
      </c>
      <c r="E108" s="95" t="s">
        <v>769</v>
      </c>
      <c r="F108" s="51"/>
      <c r="G108" s="51"/>
      <c r="H108" s="52">
        <v>2004</v>
      </c>
      <c r="I108" s="53" t="s">
        <v>77</v>
      </c>
      <c r="J108" s="36">
        <f>L108+N108+P108+R108+T108+V108+X108+Z108+AB108+AD108+AF108+AH108+AJ108+AL108+AN108+AP108+AR108+AT108+AV108+AX108+AZ108+BB108+BD108</f>
        <v>70</v>
      </c>
      <c r="K108" s="122"/>
      <c r="L108" s="123"/>
      <c r="M108" s="117"/>
      <c r="N108" s="148"/>
      <c r="O108" s="131"/>
      <c r="P108" s="132"/>
      <c r="Q108" s="117"/>
      <c r="R108" s="148"/>
      <c r="S108" s="131"/>
      <c r="T108" s="132"/>
      <c r="U108" s="131" t="s">
        <v>25</v>
      </c>
      <c r="V108" s="132">
        <v>35</v>
      </c>
      <c r="W108" s="131"/>
      <c r="X108" s="132"/>
      <c r="Y108" s="131"/>
      <c r="Z108" s="132"/>
      <c r="AA108" s="131" t="s">
        <v>25</v>
      </c>
      <c r="AB108" s="132">
        <v>35</v>
      </c>
      <c r="AC108" s="131"/>
      <c r="AD108" s="132"/>
      <c r="AE108" s="131"/>
      <c r="AF108" s="132"/>
      <c r="AG108" s="117"/>
      <c r="AH108" s="148"/>
      <c r="AI108" s="131"/>
      <c r="AJ108" s="132"/>
      <c r="AK108" s="137"/>
      <c r="AL108" s="138"/>
      <c r="AM108" s="219"/>
      <c r="AN108" s="220"/>
      <c r="AO108" s="219"/>
      <c r="AP108" s="220"/>
      <c r="AQ108" s="219"/>
      <c r="AR108" s="220"/>
      <c r="AS108" s="216"/>
      <c r="AT108" s="217"/>
      <c r="AU108" s="219"/>
      <c r="AV108" s="220"/>
      <c r="AW108" s="131"/>
      <c r="AX108" s="132"/>
      <c r="AY108" s="131"/>
      <c r="AZ108" s="132"/>
      <c r="BA108" s="117"/>
      <c r="BB108" s="148"/>
      <c r="BC108" s="137"/>
      <c r="BD108" s="255"/>
    </row>
    <row r="109" spans="4:56" ht="21" customHeight="1">
      <c r="D109" s="47">
        <v>100</v>
      </c>
      <c r="E109" s="95" t="s">
        <v>748</v>
      </c>
      <c r="F109" s="114"/>
      <c r="G109" s="114"/>
      <c r="H109" s="52">
        <v>2005</v>
      </c>
      <c r="I109" s="53" t="s">
        <v>2</v>
      </c>
      <c r="J109" s="36">
        <f>L109+N109+P109+R109+T109+V109+X109+Z109+AB109+AD109+AF109+AH109+AJ109+AL109+AN109+AP109+AR109+AT109+AV109+AX109+AZ109+BB109+BD109</f>
        <v>70</v>
      </c>
      <c r="K109" s="122"/>
      <c r="L109" s="123"/>
      <c r="M109" s="117"/>
      <c r="N109" s="148"/>
      <c r="O109" s="131"/>
      <c r="P109" s="132"/>
      <c r="Q109" s="117"/>
      <c r="R109" s="148"/>
      <c r="S109" s="131"/>
      <c r="T109" s="132"/>
      <c r="U109" s="131"/>
      <c r="V109" s="132"/>
      <c r="W109" s="131"/>
      <c r="X109" s="132"/>
      <c r="Y109" s="131"/>
      <c r="Z109" s="132"/>
      <c r="AA109" s="131"/>
      <c r="AB109" s="132"/>
      <c r="AC109" s="131"/>
      <c r="AD109" s="132"/>
      <c r="AE109" s="131"/>
      <c r="AF109" s="132"/>
      <c r="AG109" s="117"/>
      <c r="AH109" s="148"/>
      <c r="AI109" s="131"/>
      <c r="AJ109" s="132"/>
      <c r="AK109" s="137"/>
      <c r="AL109" s="138"/>
      <c r="AM109" s="219"/>
      <c r="AN109" s="220"/>
      <c r="AO109" s="219"/>
      <c r="AP109" s="220"/>
      <c r="AQ109" s="219"/>
      <c r="AR109" s="220"/>
      <c r="AS109" s="216"/>
      <c r="AT109" s="217"/>
      <c r="AU109" s="219"/>
      <c r="AV109" s="220"/>
      <c r="AW109" s="131"/>
      <c r="AX109" s="132"/>
      <c r="AY109" s="131" t="s">
        <v>11</v>
      </c>
      <c r="AZ109" s="132">
        <v>70</v>
      </c>
      <c r="BA109" s="117"/>
      <c r="BB109" s="148"/>
      <c r="BC109" s="137"/>
      <c r="BD109" s="255"/>
    </row>
    <row r="110" spans="4:56" ht="21" customHeight="1">
      <c r="D110" s="47">
        <v>101</v>
      </c>
      <c r="E110" s="95" t="s">
        <v>501</v>
      </c>
      <c r="F110" s="51"/>
      <c r="G110" s="51"/>
      <c r="H110" s="52">
        <v>2007</v>
      </c>
      <c r="I110" s="53" t="s">
        <v>159</v>
      </c>
      <c r="J110" s="36">
        <f>L110+N110+P110+R110+T110+V110+X110+Z110+AB110+AD110+AF110+AH110+AJ110+AL110+AN110+AP110+AR110+AT110+AV110+AX110+AZ110+BB110+BD110</f>
        <v>70</v>
      </c>
      <c r="K110" s="122"/>
      <c r="L110" s="123"/>
      <c r="M110" s="117"/>
      <c r="N110" s="148"/>
      <c r="O110" s="131"/>
      <c r="P110" s="132"/>
      <c r="Q110" s="117"/>
      <c r="R110" s="148"/>
      <c r="S110" s="131"/>
      <c r="T110" s="132"/>
      <c r="U110" s="131"/>
      <c r="V110" s="132"/>
      <c r="W110" s="131" t="s">
        <v>11</v>
      </c>
      <c r="X110" s="132">
        <v>70</v>
      </c>
      <c r="Y110" s="131"/>
      <c r="Z110" s="132"/>
      <c r="AA110" s="131"/>
      <c r="AB110" s="132"/>
      <c r="AC110" s="131"/>
      <c r="AD110" s="132"/>
      <c r="AE110" s="131"/>
      <c r="AF110" s="132"/>
      <c r="AG110" s="117"/>
      <c r="AH110" s="148"/>
      <c r="AI110" s="131"/>
      <c r="AJ110" s="132"/>
      <c r="AK110" s="137"/>
      <c r="AL110" s="138"/>
      <c r="AM110" s="219"/>
      <c r="AN110" s="220"/>
      <c r="AO110" s="219"/>
      <c r="AP110" s="220"/>
      <c r="AQ110" s="219"/>
      <c r="AR110" s="220"/>
      <c r="AS110" s="216"/>
      <c r="AT110" s="217"/>
      <c r="AU110" s="219"/>
      <c r="AV110" s="220"/>
      <c r="AW110" s="131"/>
      <c r="AX110" s="132"/>
      <c r="AY110" s="131"/>
      <c r="AZ110" s="132"/>
      <c r="BA110" s="117"/>
      <c r="BB110" s="148"/>
      <c r="BC110" s="137"/>
      <c r="BD110" s="255"/>
    </row>
    <row r="111" spans="4:56" ht="21" customHeight="1">
      <c r="D111" s="47">
        <v>102</v>
      </c>
      <c r="E111" s="95" t="s">
        <v>156</v>
      </c>
      <c r="F111" s="51"/>
      <c r="G111" s="51"/>
      <c r="H111" s="52">
        <v>2008</v>
      </c>
      <c r="I111" s="53" t="s">
        <v>4</v>
      </c>
      <c r="J111" s="36">
        <f>L111+N111+P111+R111+T111+V111+X111+Z111+AB111+AD111+AF111+AH111+AJ111+AL111+AN111+AP111+AR111+AT111+AV111+AX111+AZ111+BB111+BD111</f>
        <v>70</v>
      </c>
      <c r="K111" s="122"/>
      <c r="L111" s="123"/>
      <c r="M111" s="117"/>
      <c r="N111" s="148"/>
      <c r="O111" s="131"/>
      <c r="P111" s="132"/>
      <c r="Q111" s="117"/>
      <c r="R111" s="148"/>
      <c r="S111" s="131"/>
      <c r="T111" s="132"/>
      <c r="U111" s="131"/>
      <c r="V111" s="132"/>
      <c r="W111" s="131"/>
      <c r="X111" s="132"/>
      <c r="Y111" s="131"/>
      <c r="Z111" s="132"/>
      <c r="AA111" s="131"/>
      <c r="AB111" s="132"/>
      <c r="AC111" s="131"/>
      <c r="AD111" s="132"/>
      <c r="AE111" s="131"/>
      <c r="AF111" s="132"/>
      <c r="AG111" s="117"/>
      <c r="AH111" s="148"/>
      <c r="AI111" s="131"/>
      <c r="AJ111" s="132"/>
      <c r="AK111" s="137"/>
      <c r="AL111" s="138"/>
      <c r="AM111" s="219"/>
      <c r="AN111" s="220"/>
      <c r="AO111" s="219" t="s">
        <v>11</v>
      </c>
      <c r="AP111" s="220">
        <v>70</v>
      </c>
      <c r="AQ111" s="219"/>
      <c r="AR111" s="220"/>
      <c r="AS111" s="216"/>
      <c r="AT111" s="217"/>
      <c r="AU111" s="219"/>
      <c r="AV111" s="220"/>
      <c r="AW111" s="131"/>
      <c r="AX111" s="132"/>
      <c r="AY111" s="131"/>
      <c r="AZ111" s="132"/>
      <c r="BA111" s="117"/>
      <c r="BB111" s="148"/>
      <c r="BC111" s="137"/>
      <c r="BD111" s="255"/>
    </row>
    <row r="112" spans="4:56" ht="21" customHeight="1">
      <c r="D112" s="47">
        <v>103</v>
      </c>
      <c r="E112" s="88" t="s">
        <v>684</v>
      </c>
      <c r="F112" s="48"/>
      <c r="G112" s="48"/>
      <c r="H112" s="49">
        <v>2009</v>
      </c>
      <c r="I112" s="50" t="s">
        <v>297</v>
      </c>
      <c r="J112" s="36">
        <f>L112+N112+P112+R112+T112+V112+X112+Z112+AB112+AD112+AF112+AH112+AJ112+AL112+AN112+AP112+AR112+AT112+AV112+AX112+AZ112+BB112+BD112</f>
        <v>70</v>
      </c>
      <c r="K112" s="122"/>
      <c r="L112" s="123"/>
      <c r="M112" s="117"/>
      <c r="N112" s="148"/>
      <c r="O112" s="131"/>
      <c r="P112" s="132"/>
      <c r="Q112" s="117"/>
      <c r="R112" s="148"/>
      <c r="S112" s="131"/>
      <c r="T112" s="132"/>
      <c r="U112" s="131"/>
      <c r="V112" s="132"/>
      <c r="W112" s="131"/>
      <c r="X112" s="132"/>
      <c r="Y112" s="131"/>
      <c r="Z112" s="132"/>
      <c r="AA112" s="131"/>
      <c r="AB112" s="132"/>
      <c r="AC112" s="131"/>
      <c r="AD112" s="132"/>
      <c r="AE112" s="131"/>
      <c r="AF112" s="132"/>
      <c r="AG112" s="117"/>
      <c r="AH112" s="148"/>
      <c r="AI112" s="131"/>
      <c r="AJ112" s="132"/>
      <c r="AK112" s="137"/>
      <c r="AL112" s="138"/>
      <c r="AM112" s="219"/>
      <c r="AN112" s="220"/>
      <c r="AO112" s="219"/>
      <c r="AP112" s="220"/>
      <c r="AQ112" s="219" t="s">
        <v>11</v>
      </c>
      <c r="AR112" s="220">
        <v>70</v>
      </c>
      <c r="AS112" s="216"/>
      <c r="AT112" s="217"/>
      <c r="AU112" s="219"/>
      <c r="AV112" s="220"/>
      <c r="AW112" s="131"/>
      <c r="AX112" s="132"/>
      <c r="AY112" s="131"/>
      <c r="AZ112" s="132"/>
      <c r="BA112" s="117"/>
      <c r="BB112" s="148"/>
      <c r="BC112" s="137"/>
      <c r="BD112" s="255"/>
    </row>
    <row r="113" spans="4:56" ht="21" customHeight="1">
      <c r="D113" s="47">
        <v>104</v>
      </c>
      <c r="E113" s="88" t="s">
        <v>379</v>
      </c>
      <c r="F113" s="48"/>
      <c r="G113" s="48"/>
      <c r="H113" s="49">
        <v>2009</v>
      </c>
      <c r="I113" s="50" t="s">
        <v>75</v>
      </c>
      <c r="J113" s="36">
        <f>L113+N113+P113+R113+T113+V113+X113+Z113+AB113+AD113+AF113+AH113+AJ113+AL113+AN113+AP113+AR113+AT113+AV113+AX113+AZ113+BB113+BD113</f>
        <v>70</v>
      </c>
      <c r="K113" s="122"/>
      <c r="L113" s="123"/>
      <c r="M113" s="117" t="s">
        <v>38</v>
      </c>
      <c r="N113" s="148">
        <v>70</v>
      </c>
      <c r="O113" s="131"/>
      <c r="P113" s="132"/>
      <c r="Q113" s="117"/>
      <c r="R113" s="148"/>
      <c r="S113" s="131"/>
      <c r="T113" s="132"/>
      <c r="U113" s="131"/>
      <c r="V113" s="132"/>
      <c r="W113" s="131"/>
      <c r="X113" s="132"/>
      <c r="Y113" s="131"/>
      <c r="Z113" s="132"/>
      <c r="AA113" s="131"/>
      <c r="AB113" s="132"/>
      <c r="AC113" s="131"/>
      <c r="AD113" s="132"/>
      <c r="AE113" s="131"/>
      <c r="AF113" s="132"/>
      <c r="AG113" s="117"/>
      <c r="AH113" s="148"/>
      <c r="AI113" s="131"/>
      <c r="AJ113" s="132"/>
      <c r="AK113" s="137"/>
      <c r="AL113" s="138"/>
      <c r="AM113" s="219"/>
      <c r="AN113" s="220"/>
      <c r="AO113" s="219"/>
      <c r="AP113" s="220"/>
      <c r="AQ113" s="219"/>
      <c r="AR113" s="220"/>
      <c r="AS113" s="216"/>
      <c r="AT113" s="217"/>
      <c r="AU113" s="219"/>
      <c r="AV113" s="220"/>
      <c r="AW113" s="131"/>
      <c r="AX113" s="132"/>
      <c r="AY113" s="131"/>
      <c r="AZ113" s="132"/>
      <c r="BA113" s="117"/>
      <c r="BB113" s="148"/>
      <c r="BC113" s="137"/>
      <c r="BD113" s="255"/>
    </row>
    <row r="114" spans="4:56" ht="21" customHeight="1">
      <c r="D114" s="47">
        <v>105</v>
      </c>
      <c r="E114" s="95" t="s">
        <v>89</v>
      </c>
      <c r="F114" s="51"/>
      <c r="G114" s="51"/>
      <c r="H114" s="52">
        <v>2010</v>
      </c>
      <c r="I114" s="53" t="s">
        <v>4</v>
      </c>
      <c r="J114" s="36">
        <f>L114+N114+P114+R114+T114+V114+X114+Z114+AB114+AD114+AF114+AH114+AJ114+AL114+AN114+AP114+AR114+AT114+AV114+AX114+AZ114+BB114+BD114</f>
        <v>70</v>
      </c>
      <c r="K114" s="122"/>
      <c r="L114" s="123"/>
      <c r="M114" s="117"/>
      <c r="N114" s="148"/>
      <c r="O114" s="131"/>
      <c r="P114" s="132"/>
      <c r="Q114" s="117"/>
      <c r="R114" s="148"/>
      <c r="S114" s="131"/>
      <c r="T114" s="132"/>
      <c r="U114" s="131"/>
      <c r="V114" s="132"/>
      <c r="W114" s="131"/>
      <c r="X114" s="132"/>
      <c r="Y114" s="131"/>
      <c r="Z114" s="132"/>
      <c r="AA114" s="131"/>
      <c r="AB114" s="132"/>
      <c r="AC114" s="131"/>
      <c r="AD114" s="132"/>
      <c r="AE114" s="131"/>
      <c r="AF114" s="132"/>
      <c r="AG114" s="117"/>
      <c r="AH114" s="148"/>
      <c r="AI114" s="131"/>
      <c r="AJ114" s="132"/>
      <c r="AK114" s="137"/>
      <c r="AL114" s="138"/>
      <c r="AM114" s="219"/>
      <c r="AN114" s="220"/>
      <c r="AO114" s="219"/>
      <c r="AP114" s="220"/>
      <c r="AQ114" s="219"/>
      <c r="AR114" s="220"/>
      <c r="AS114" s="216"/>
      <c r="AT114" s="217"/>
      <c r="AU114" s="219" t="s">
        <v>11</v>
      </c>
      <c r="AV114" s="220">
        <v>70</v>
      </c>
      <c r="AW114" s="131"/>
      <c r="AX114" s="132"/>
      <c r="AY114" s="131"/>
      <c r="AZ114" s="132"/>
      <c r="BA114" s="117"/>
      <c r="BB114" s="148"/>
      <c r="BC114" s="137"/>
      <c r="BD114" s="255"/>
    </row>
    <row r="115" spans="4:56" ht="21" customHeight="1">
      <c r="D115" s="47">
        <v>106</v>
      </c>
      <c r="E115" s="95" t="s">
        <v>340</v>
      </c>
      <c r="F115" s="51"/>
      <c r="G115" s="51"/>
      <c r="H115" s="52">
        <v>2011</v>
      </c>
      <c r="I115" s="53" t="s">
        <v>5</v>
      </c>
      <c r="J115" s="36">
        <f>L115+N115+P115+R115+T115+V115+X115+Z115+AB115+AD115+AF115+AH115+AJ115+AL115+AN115+AP115+AR115+AT115+AV115+AX115+AZ115+BB115+BD115</f>
        <v>70</v>
      </c>
      <c r="K115" s="122"/>
      <c r="L115" s="123"/>
      <c r="M115" s="117"/>
      <c r="N115" s="148"/>
      <c r="O115" s="131"/>
      <c r="P115" s="132"/>
      <c r="Q115" s="117"/>
      <c r="R115" s="148"/>
      <c r="S115" s="131"/>
      <c r="T115" s="132"/>
      <c r="U115" s="131" t="s">
        <v>11</v>
      </c>
      <c r="V115" s="132">
        <v>70</v>
      </c>
      <c r="W115" s="131"/>
      <c r="X115" s="132"/>
      <c r="Y115" s="131"/>
      <c r="Z115" s="132"/>
      <c r="AA115" s="131"/>
      <c r="AB115" s="132"/>
      <c r="AC115" s="131"/>
      <c r="AD115" s="132"/>
      <c r="AE115" s="131"/>
      <c r="AF115" s="132"/>
      <c r="AG115" s="117"/>
      <c r="AH115" s="148"/>
      <c r="AI115" s="131"/>
      <c r="AJ115" s="132"/>
      <c r="AK115" s="137"/>
      <c r="AL115" s="138"/>
      <c r="AM115" s="219"/>
      <c r="AN115" s="220"/>
      <c r="AO115" s="219"/>
      <c r="AP115" s="220"/>
      <c r="AQ115" s="219"/>
      <c r="AR115" s="220"/>
      <c r="AS115" s="216"/>
      <c r="AT115" s="217"/>
      <c r="AU115" s="219"/>
      <c r="AV115" s="220"/>
      <c r="AW115" s="131"/>
      <c r="AX115" s="132"/>
      <c r="AY115" s="131"/>
      <c r="AZ115" s="132"/>
      <c r="BA115" s="117"/>
      <c r="BB115" s="148"/>
      <c r="BC115" s="137"/>
      <c r="BD115" s="255"/>
    </row>
    <row r="116" spans="4:56" ht="21" customHeight="1">
      <c r="D116" s="47">
        <v>107</v>
      </c>
      <c r="E116" s="88" t="s">
        <v>90</v>
      </c>
      <c r="F116" s="48"/>
      <c r="G116" s="48"/>
      <c r="H116" s="49">
        <v>2014</v>
      </c>
      <c r="I116" s="50" t="s">
        <v>7</v>
      </c>
      <c r="J116" s="36">
        <f>L116+N116+P116+R116+T116+V116+X116+Z116+AB116+AD116+AF116+AH116+AJ116+AL116+AN116+AP116+AR116+AT116+AV116+AX116+AZ116+BB116+BD116</f>
        <v>70</v>
      </c>
      <c r="K116" s="122"/>
      <c r="L116" s="123"/>
      <c r="M116" s="117"/>
      <c r="N116" s="148"/>
      <c r="O116" s="131"/>
      <c r="P116" s="132"/>
      <c r="Q116" s="117"/>
      <c r="R116" s="148"/>
      <c r="S116" s="131"/>
      <c r="T116" s="132"/>
      <c r="U116" s="131"/>
      <c r="V116" s="132"/>
      <c r="W116" s="131"/>
      <c r="X116" s="132"/>
      <c r="Y116" s="131"/>
      <c r="Z116" s="132"/>
      <c r="AA116" s="131"/>
      <c r="AB116" s="132"/>
      <c r="AC116" s="131"/>
      <c r="AD116" s="132"/>
      <c r="AE116" s="131"/>
      <c r="AF116" s="132"/>
      <c r="AG116" s="117"/>
      <c r="AH116" s="148"/>
      <c r="AI116" s="131"/>
      <c r="AJ116" s="132"/>
      <c r="AK116" s="137"/>
      <c r="AL116" s="138"/>
      <c r="AM116" s="219"/>
      <c r="AN116" s="220"/>
      <c r="AO116" s="219"/>
      <c r="AP116" s="220"/>
      <c r="AQ116" s="219"/>
      <c r="AR116" s="220"/>
      <c r="AS116" s="216"/>
      <c r="AT116" s="217"/>
      <c r="AU116" s="219"/>
      <c r="AV116" s="220"/>
      <c r="AW116" s="131"/>
      <c r="AX116" s="132"/>
      <c r="AY116" s="131" t="s">
        <v>11</v>
      </c>
      <c r="AZ116" s="132">
        <v>70</v>
      </c>
      <c r="BA116" s="117"/>
      <c r="BB116" s="148"/>
      <c r="BC116" s="137"/>
      <c r="BD116" s="255"/>
    </row>
    <row r="117" spans="4:56" ht="21" customHeight="1">
      <c r="D117" s="47">
        <v>108</v>
      </c>
      <c r="E117" s="95" t="s">
        <v>749</v>
      </c>
      <c r="F117" s="114"/>
      <c r="G117" s="114"/>
      <c r="H117" s="52">
        <v>2003</v>
      </c>
      <c r="I117" s="53" t="s">
        <v>729</v>
      </c>
      <c r="J117" s="36">
        <f>L117+N117+P117+R117+T117+V117+X117+Z117+AB117+AD117+AF117+AH117+AJ117+AL117+AN117+AP117+AR117+AT117+AV117+AX117+AZ117+BB117+BD117</f>
        <v>55</v>
      </c>
      <c r="K117" s="122"/>
      <c r="L117" s="123"/>
      <c r="M117" s="117"/>
      <c r="N117" s="148"/>
      <c r="O117" s="131"/>
      <c r="P117" s="132"/>
      <c r="Q117" s="117"/>
      <c r="R117" s="148"/>
      <c r="S117" s="131"/>
      <c r="T117" s="132"/>
      <c r="U117" s="131"/>
      <c r="V117" s="132"/>
      <c r="W117" s="131"/>
      <c r="X117" s="132"/>
      <c r="Y117" s="131"/>
      <c r="Z117" s="132"/>
      <c r="AA117" s="131"/>
      <c r="AB117" s="132"/>
      <c r="AC117" s="131"/>
      <c r="AD117" s="132"/>
      <c r="AE117" s="131"/>
      <c r="AF117" s="132"/>
      <c r="AG117" s="117"/>
      <c r="AH117" s="148"/>
      <c r="AI117" s="131"/>
      <c r="AJ117" s="132"/>
      <c r="AK117" s="137"/>
      <c r="AL117" s="138"/>
      <c r="AM117" s="219"/>
      <c r="AN117" s="220"/>
      <c r="AO117" s="219"/>
      <c r="AP117" s="220"/>
      <c r="AQ117" s="219"/>
      <c r="AR117" s="220"/>
      <c r="AS117" s="216"/>
      <c r="AT117" s="217"/>
      <c r="AU117" s="219"/>
      <c r="AV117" s="220"/>
      <c r="AW117" s="131"/>
      <c r="AX117" s="132"/>
      <c r="AY117" s="131" t="s">
        <v>38</v>
      </c>
      <c r="AZ117" s="132">
        <v>55</v>
      </c>
      <c r="BA117" s="117"/>
      <c r="BB117" s="148"/>
      <c r="BC117" s="137"/>
      <c r="BD117" s="255"/>
    </row>
    <row r="118" spans="4:56" ht="21" customHeight="1">
      <c r="D118" s="47">
        <v>109</v>
      </c>
      <c r="E118" s="95" t="s">
        <v>503</v>
      </c>
      <c r="F118" s="51"/>
      <c r="G118" s="51"/>
      <c r="H118" s="52">
        <v>2003</v>
      </c>
      <c r="I118" s="53" t="s">
        <v>280</v>
      </c>
      <c r="J118" s="36">
        <f>L118+N118+P118+R118+T118+V118+X118+Z118+AB118+AD118+AF118+AH118+AJ118+AL118+AN118+AP118+AR118+AT118+AV118+AX118+AZ118+BB118+BD118</f>
        <v>55</v>
      </c>
      <c r="K118" s="122"/>
      <c r="L118" s="123"/>
      <c r="M118" s="117"/>
      <c r="N118" s="148"/>
      <c r="O118" s="131"/>
      <c r="P118" s="132"/>
      <c r="Q118" s="117"/>
      <c r="R118" s="148"/>
      <c r="S118" s="131"/>
      <c r="T118" s="132"/>
      <c r="U118" s="131"/>
      <c r="V118" s="132"/>
      <c r="W118" s="131" t="s">
        <v>69</v>
      </c>
      <c r="X118" s="132">
        <v>55</v>
      </c>
      <c r="Y118" s="131"/>
      <c r="Z118" s="132"/>
      <c r="AA118" s="131"/>
      <c r="AB118" s="132"/>
      <c r="AC118" s="131"/>
      <c r="AD118" s="132"/>
      <c r="AE118" s="131"/>
      <c r="AF118" s="132"/>
      <c r="AG118" s="117"/>
      <c r="AH118" s="148"/>
      <c r="AI118" s="131"/>
      <c r="AJ118" s="132"/>
      <c r="AK118" s="137"/>
      <c r="AL118" s="138"/>
      <c r="AM118" s="219"/>
      <c r="AN118" s="220"/>
      <c r="AO118" s="219"/>
      <c r="AP118" s="220"/>
      <c r="AQ118" s="219"/>
      <c r="AR118" s="220"/>
      <c r="AS118" s="216"/>
      <c r="AT118" s="217"/>
      <c r="AU118" s="219"/>
      <c r="AV118" s="220"/>
      <c r="AW118" s="131"/>
      <c r="AX118" s="132"/>
      <c r="AY118" s="131"/>
      <c r="AZ118" s="132"/>
      <c r="BA118" s="117"/>
      <c r="BB118" s="148"/>
      <c r="BC118" s="137"/>
      <c r="BD118" s="255"/>
    </row>
    <row r="119" spans="4:56" ht="21" customHeight="1">
      <c r="D119" s="47">
        <v>110</v>
      </c>
      <c r="E119" s="95" t="s">
        <v>531</v>
      </c>
      <c r="F119" s="51"/>
      <c r="G119" s="51"/>
      <c r="H119" s="52">
        <v>2003</v>
      </c>
      <c r="I119" s="53" t="s">
        <v>6</v>
      </c>
      <c r="J119" s="36">
        <f>L119+N119+P119+R119+T119+V119+X119+Z119+AB119+AD119+AF119+AH119+AJ119+AL119+AN119+AP119+AR119+AT119+AV119+AX119+AZ119+BB119+BD119</f>
        <v>55</v>
      </c>
      <c r="K119" s="122"/>
      <c r="L119" s="123"/>
      <c r="M119" s="117"/>
      <c r="N119" s="148"/>
      <c r="O119" s="131"/>
      <c r="P119" s="132"/>
      <c r="Q119" s="117"/>
      <c r="R119" s="148"/>
      <c r="S119" s="131"/>
      <c r="T119" s="132"/>
      <c r="U119" s="131"/>
      <c r="V119" s="132"/>
      <c r="W119" s="131"/>
      <c r="X119" s="132"/>
      <c r="Y119" s="131"/>
      <c r="Z119" s="132"/>
      <c r="AA119" s="131"/>
      <c r="AB119" s="132"/>
      <c r="AC119" s="131" t="s">
        <v>67</v>
      </c>
      <c r="AD119" s="132">
        <v>55</v>
      </c>
      <c r="AE119" s="131"/>
      <c r="AF119" s="132"/>
      <c r="AG119" s="117"/>
      <c r="AH119" s="148"/>
      <c r="AI119" s="131"/>
      <c r="AJ119" s="132"/>
      <c r="AK119" s="137"/>
      <c r="AL119" s="138"/>
      <c r="AM119" s="219"/>
      <c r="AN119" s="220"/>
      <c r="AO119" s="219"/>
      <c r="AP119" s="220"/>
      <c r="AQ119" s="219"/>
      <c r="AR119" s="220"/>
      <c r="AS119" s="216"/>
      <c r="AT119" s="217"/>
      <c r="AU119" s="219"/>
      <c r="AV119" s="220"/>
      <c r="AW119" s="131"/>
      <c r="AX119" s="132"/>
      <c r="AY119" s="131"/>
      <c r="AZ119" s="132"/>
      <c r="BA119" s="117"/>
      <c r="BB119" s="148"/>
      <c r="BC119" s="137"/>
      <c r="BD119" s="255"/>
    </row>
    <row r="120" spans="4:56" ht="21" customHeight="1">
      <c r="D120" s="47">
        <v>111</v>
      </c>
      <c r="E120" s="95" t="s">
        <v>107</v>
      </c>
      <c r="F120" s="51"/>
      <c r="G120" s="51"/>
      <c r="H120" s="52">
        <v>2004</v>
      </c>
      <c r="I120" s="53" t="s">
        <v>4</v>
      </c>
      <c r="J120" s="36">
        <f>L120+N120+P120+R120+T120+V120+X120+Z120+AB120+AD120+AF120+AH120+AJ120+AL120+AN120+AP120+AR120+AT120+AV120+AX120+AZ120+BB120+BD120</f>
        <v>55</v>
      </c>
      <c r="K120" s="122"/>
      <c r="L120" s="123"/>
      <c r="M120" s="117"/>
      <c r="N120" s="148"/>
      <c r="O120" s="131"/>
      <c r="P120" s="132"/>
      <c r="Q120" s="117"/>
      <c r="R120" s="148"/>
      <c r="S120" s="131"/>
      <c r="T120" s="132"/>
      <c r="U120" s="131"/>
      <c r="V120" s="132"/>
      <c r="W120" s="131"/>
      <c r="X120" s="132"/>
      <c r="Y120" s="131" t="s">
        <v>69</v>
      </c>
      <c r="Z120" s="132">
        <v>55</v>
      </c>
      <c r="AA120" s="131"/>
      <c r="AB120" s="132"/>
      <c r="AC120" s="131"/>
      <c r="AD120" s="132"/>
      <c r="AE120" s="131"/>
      <c r="AF120" s="132"/>
      <c r="AG120" s="117"/>
      <c r="AH120" s="148"/>
      <c r="AI120" s="131"/>
      <c r="AJ120" s="132"/>
      <c r="AK120" s="137"/>
      <c r="AL120" s="138"/>
      <c r="AM120" s="219"/>
      <c r="AN120" s="220"/>
      <c r="AO120" s="219"/>
      <c r="AP120" s="220"/>
      <c r="AQ120" s="219"/>
      <c r="AR120" s="220"/>
      <c r="AS120" s="216"/>
      <c r="AT120" s="217"/>
      <c r="AU120" s="219"/>
      <c r="AV120" s="220"/>
      <c r="AW120" s="131"/>
      <c r="AX120" s="132"/>
      <c r="AY120" s="131"/>
      <c r="AZ120" s="132"/>
      <c r="BA120" s="117"/>
      <c r="BB120" s="148"/>
      <c r="BC120" s="137"/>
      <c r="BD120" s="255"/>
    </row>
    <row r="121" spans="4:56" ht="21" customHeight="1">
      <c r="D121" s="47">
        <v>112</v>
      </c>
      <c r="E121" s="88" t="s">
        <v>85</v>
      </c>
      <c r="F121" s="54"/>
      <c r="G121" s="54"/>
      <c r="H121" s="49">
        <v>2008</v>
      </c>
      <c r="I121" s="50" t="s">
        <v>75</v>
      </c>
      <c r="J121" s="36">
        <f>L121+N121+P121+R121+T121+V121+X121+Z121+AB121+AD121+AF121+AH121+AJ121+AL121+AN121+AP121+AR121+AT121+AV121+AX121+AZ121+BB121+BD121</f>
        <v>55</v>
      </c>
      <c r="K121" s="122"/>
      <c r="L121" s="123"/>
      <c r="M121" s="117"/>
      <c r="N121" s="148"/>
      <c r="O121" s="131"/>
      <c r="P121" s="132"/>
      <c r="Q121" s="117"/>
      <c r="R121" s="148"/>
      <c r="S121" s="131"/>
      <c r="T121" s="132"/>
      <c r="U121" s="131"/>
      <c r="V121" s="132"/>
      <c r="W121" s="131"/>
      <c r="X121" s="132"/>
      <c r="Y121" s="131"/>
      <c r="Z121" s="132"/>
      <c r="AA121" s="131"/>
      <c r="AB121" s="132"/>
      <c r="AC121" s="131"/>
      <c r="AD121" s="132"/>
      <c r="AE121" s="131"/>
      <c r="AF121" s="132"/>
      <c r="AG121" s="117"/>
      <c r="AH121" s="148"/>
      <c r="AI121" s="131"/>
      <c r="AJ121" s="132"/>
      <c r="AK121" s="137"/>
      <c r="AL121" s="138"/>
      <c r="AM121" s="219"/>
      <c r="AN121" s="220"/>
      <c r="AO121" s="219" t="s">
        <v>69</v>
      </c>
      <c r="AP121" s="220">
        <v>55</v>
      </c>
      <c r="AQ121" s="219"/>
      <c r="AR121" s="220"/>
      <c r="AS121" s="216"/>
      <c r="AT121" s="217"/>
      <c r="AU121" s="219"/>
      <c r="AV121" s="220"/>
      <c r="AW121" s="131"/>
      <c r="AX121" s="132"/>
      <c r="AY121" s="131"/>
      <c r="AZ121" s="132"/>
      <c r="BA121" s="117"/>
      <c r="BB121" s="148"/>
      <c r="BC121" s="137"/>
      <c r="BD121" s="255"/>
    </row>
    <row r="122" spans="4:56" ht="21" customHeight="1">
      <c r="D122" s="47">
        <v>113</v>
      </c>
      <c r="E122" s="95" t="s">
        <v>498</v>
      </c>
      <c r="F122" s="51"/>
      <c r="G122" s="51"/>
      <c r="H122" s="52">
        <v>2009</v>
      </c>
      <c r="I122" s="53" t="s">
        <v>159</v>
      </c>
      <c r="J122" s="36">
        <f>L122+N122+P122+R122+T122+V122+X122+Z122+AB122+AD122+AF122+AH122+AJ122+AL122+AN122+AP122+AR122+AT122+AV122+AX122+AZ122+BB122+BD122</f>
        <v>55</v>
      </c>
      <c r="K122" s="122"/>
      <c r="L122" s="123"/>
      <c r="M122" s="117"/>
      <c r="N122" s="148"/>
      <c r="O122" s="131"/>
      <c r="P122" s="132"/>
      <c r="Q122" s="117"/>
      <c r="R122" s="148"/>
      <c r="S122" s="131"/>
      <c r="T122" s="132"/>
      <c r="U122" s="131"/>
      <c r="V122" s="132"/>
      <c r="W122" s="131" t="s">
        <v>69</v>
      </c>
      <c r="X122" s="132">
        <v>55</v>
      </c>
      <c r="Y122" s="131"/>
      <c r="Z122" s="132"/>
      <c r="AA122" s="131"/>
      <c r="AB122" s="132"/>
      <c r="AC122" s="131"/>
      <c r="AD122" s="132"/>
      <c r="AE122" s="131"/>
      <c r="AF122" s="132"/>
      <c r="AG122" s="117"/>
      <c r="AH122" s="148"/>
      <c r="AI122" s="131"/>
      <c r="AJ122" s="132"/>
      <c r="AK122" s="137"/>
      <c r="AL122" s="138"/>
      <c r="AM122" s="219"/>
      <c r="AN122" s="220"/>
      <c r="AO122" s="219"/>
      <c r="AP122" s="220"/>
      <c r="AQ122" s="219"/>
      <c r="AR122" s="220"/>
      <c r="AS122" s="216"/>
      <c r="AT122" s="217"/>
      <c r="AU122" s="219"/>
      <c r="AV122" s="220"/>
      <c r="AW122" s="131"/>
      <c r="AX122" s="132"/>
      <c r="AY122" s="131"/>
      <c r="AZ122" s="132"/>
      <c r="BA122" s="117"/>
      <c r="BB122" s="148"/>
      <c r="BC122" s="137"/>
      <c r="BD122" s="255"/>
    </row>
    <row r="123" spans="4:56" ht="21" customHeight="1">
      <c r="D123" s="47">
        <v>114</v>
      </c>
      <c r="E123" s="88" t="s">
        <v>719</v>
      </c>
      <c r="F123" s="48"/>
      <c r="G123" s="48"/>
      <c r="H123" s="49">
        <v>2003</v>
      </c>
      <c r="I123" s="50" t="s">
        <v>4</v>
      </c>
      <c r="J123" s="36">
        <f>L123+N123+P123+R123+T123+V123+X123+Z123+AB123+AD123+AF123+AH123+AJ123+AL123+AN123+AP123+AR123+AT123+AV123+AX123+AZ123+BB123+BD123</f>
        <v>45</v>
      </c>
      <c r="K123" s="122"/>
      <c r="L123" s="123"/>
      <c r="M123" s="117"/>
      <c r="N123" s="148"/>
      <c r="O123" s="131"/>
      <c r="P123" s="132"/>
      <c r="Q123" s="117"/>
      <c r="R123" s="148"/>
      <c r="S123" s="131"/>
      <c r="T123" s="132"/>
      <c r="U123" s="131"/>
      <c r="V123" s="132"/>
      <c r="W123" s="131"/>
      <c r="X123" s="132"/>
      <c r="Y123" s="131"/>
      <c r="Z123" s="132"/>
      <c r="AA123" s="131"/>
      <c r="AB123" s="132"/>
      <c r="AC123" s="131"/>
      <c r="AD123" s="132"/>
      <c r="AE123" s="131"/>
      <c r="AF123" s="132"/>
      <c r="AG123" s="117"/>
      <c r="AH123" s="148"/>
      <c r="AI123" s="131"/>
      <c r="AJ123" s="132"/>
      <c r="AK123" s="137"/>
      <c r="AL123" s="138"/>
      <c r="AM123" s="219"/>
      <c r="AN123" s="220"/>
      <c r="AO123" s="219"/>
      <c r="AP123" s="220"/>
      <c r="AQ123" s="219"/>
      <c r="AR123" s="220"/>
      <c r="AS123" s="216"/>
      <c r="AT123" s="217"/>
      <c r="AU123" s="219" t="s">
        <v>70</v>
      </c>
      <c r="AV123" s="220">
        <v>45</v>
      </c>
      <c r="AW123" s="131"/>
      <c r="AX123" s="132"/>
      <c r="AY123" s="131"/>
      <c r="AZ123" s="132"/>
      <c r="BA123" s="117"/>
      <c r="BB123" s="148"/>
      <c r="BC123" s="137"/>
      <c r="BD123" s="255"/>
    </row>
    <row r="124" spans="4:56" ht="21" customHeight="1">
      <c r="D124" s="47">
        <v>115</v>
      </c>
      <c r="E124" s="95" t="s">
        <v>504</v>
      </c>
      <c r="F124" s="51"/>
      <c r="G124" s="51"/>
      <c r="H124" s="52">
        <v>2003</v>
      </c>
      <c r="I124" s="53" t="s">
        <v>280</v>
      </c>
      <c r="J124" s="36">
        <f>L124+N124+P124+R124+T124+V124+X124+Z124+AB124+AD124+AF124+AH124+AJ124+AL124+AN124+AP124+AR124+AT124+AV124+AX124+AZ124+BB124+BD124</f>
        <v>45</v>
      </c>
      <c r="K124" s="122"/>
      <c r="L124" s="123"/>
      <c r="M124" s="117"/>
      <c r="N124" s="148"/>
      <c r="O124" s="131"/>
      <c r="P124" s="132"/>
      <c r="Q124" s="117"/>
      <c r="R124" s="148"/>
      <c r="S124" s="131"/>
      <c r="T124" s="132"/>
      <c r="U124" s="131"/>
      <c r="V124" s="132"/>
      <c r="W124" s="131" t="s">
        <v>52</v>
      </c>
      <c r="X124" s="132">
        <v>45</v>
      </c>
      <c r="Y124" s="131"/>
      <c r="Z124" s="132"/>
      <c r="AA124" s="131"/>
      <c r="AB124" s="132"/>
      <c r="AC124" s="131"/>
      <c r="AD124" s="132"/>
      <c r="AE124" s="131"/>
      <c r="AF124" s="132"/>
      <c r="AG124" s="117"/>
      <c r="AH124" s="148"/>
      <c r="AI124" s="131"/>
      <c r="AJ124" s="132"/>
      <c r="AK124" s="137"/>
      <c r="AL124" s="138"/>
      <c r="AM124" s="219"/>
      <c r="AN124" s="220"/>
      <c r="AO124" s="219"/>
      <c r="AP124" s="220"/>
      <c r="AQ124" s="219"/>
      <c r="AR124" s="220"/>
      <c r="AS124" s="216"/>
      <c r="AT124" s="217"/>
      <c r="AU124" s="219"/>
      <c r="AV124" s="220"/>
      <c r="AW124" s="131"/>
      <c r="AX124" s="132"/>
      <c r="AY124" s="131"/>
      <c r="AZ124" s="132"/>
      <c r="BA124" s="117"/>
      <c r="BB124" s="148"/>
      <c r="BC124" s="137"/>
      <c r="BD124" s="255"/>
    </row>
    <row r="125" spans="4:56" ht="21" customHeight="1">
      <c r="D125" s="47">
        <v>116</v>
      </c>
      <c r="E125" s="95" t="s">
        <v>526</v>
      </c>
      <c r="F125" s="51"/>
      <c r="G125" s="51"/>
      <c r="H125" s="52">
        <v>2003</v>
      </c>
      <c r="I125" s="53" t="s">
        <v>5</v>
      </c>
      <c r="J125" s="36">
        <f>L125+N125+P125+R125+T125+V125+X125+Z125+AB125+AD125+AF125+AH125+AJ125+AL125+AN125+AP125+AR125+AT125+AV125+AX125+AZ125+BB125+BD125</f>
        <v>45</v>
      </c>
      <c r="K125" s="122"/>
      <c r="L125" s="123"/>
      <c r="M125" s="117"/>
      <c r="N125" s="148"/>
      <c r="O125" s="131"/>
      <c r="P125" s="132"/>
      <c r="Q125" s="117"/>
      <c r="R125" s="148"/>
      <c r="S125" s="131"/>
      <c r="T125" s="132"/>
      <c r="U125" s="131"/>
      <c r="V125" s="132"/>
      <c r="W125" s="131"/>
      <c r="X125" s="132"/>
      <c r="Y125" s="131"/>
      <c r="Z125" s="132"/>
      <c r="AA125" s="131" t="s">
        <v>68</v>
      </c>
      <c r="AB125" s="132">
        <v>45</v>
      </c>
      <c r="AC125" s="131"/>
      <c r="AD125" s="132"/>
      <c r="AE125" s="131"/>
      <c r="AF125" s="132"/>
      <c r="AG125" s="117"/>
      <c r="AH125" s="148"/>
      <c r="AI125" s="131"/>
      <c r="AJ125" s="132"/>
      <c r="AK125" s="137"/>
      <c r="AL125" s="138"/>
      <c r="AM125" s="219"/>
      <c r="AN125" s="220"/>
      <c r="AO125" s="219"/>
      <c r="AP125" s="220"/>
      <c r="AQ125" s="219"/>
      <c r="AR125" s="220"/>
      <c r="AS125" s="216"/>
      <c r="AT125" s="217"/>
      <c r="AU125" s="219"/>
      <c r="AV125" s="220"/>
      <c r="AW125" s="131"/>
      <c r="AX125" s="132"/>
      <c r="AY125" s="131"/>
      <c r="AZ125" s="132"/>
      <c r="BA125" s="117"/>
      <c r="BB125" s="148"/>
      <c r="BC125" s="137"/>
      <c r="BD125" s="255"/>
    </row>
    <row r="126" spans="4:56" ht="21" customHeight="1">
      <c r="D126" s="47">
        <v>117</v>
      </c>
      <c r="E126" s="88" t="s">
        <v>718</v>
      </c>
      <c r="F126" s="48"/>
      <c r="G126" s="48"/>
      <c r="H126" s="49">
        <v>2005</v>
      </c>
      <c r="I126" s="50" t="s">
        <v>4</v>
      </c>
      <c r="J126" s="36">
        <f>L126+N126+P126+R126+T126+V126+X126+Z126+AB126+AD126+AF126+AH126+AJ126+AL126+AN126+AP126+AR126+AT126+AV126+AX126+AZ126+BB126+BD126</f>
        <v>45</v>
      </c>
      <c r="K126" s="122"/>
      <c r="L126" s="123"/>
      <c r="M126" s="117"/>
      <c r="N126" s="148"/>
      <c r="O126" s="131"/>
      <c r="P126" s="132"/>
      <c r="Q126" s="117"/>
      <c r="R126" s="148"/>
      <c r="S126" s="131"/>
      <c r="T126" s="132"/>
      <c r="U126" s="131"/>
      <c r="V126" s="132"/>
      <c r="W126" s="131"/>
      <c r="X126" s="132"/>
      <c r="Y126" s="131"/>
      <c r="Z126" s="132"/>
      <c r="AA126" s="131"/>
      <c r="AB126" s="132"/>
      <c r="AC126" s="131"/>
      <c r="AD126" s="132"/>
      <c r="AE126" s="131"/>
      <c r="AF126" s="132"/>
      <c r="AG126" s="117"/>
      <c r="AH126" s="148"/>
      <c r="AI126" s="131"/>
      <c r="AJ126" s="132"/>
      <c r="AK126" s="137"/>
      <c r="AL126" s="138"/>
      <c r="AM126" s="219"/>
      <c r="AN126" s="220"/>
      <c r="AO126" s="219"/>
      <c r="AP126" s="220"/>
      <c r="AQ126" s="219"/>
      <c r="AR126" s="220"/>
      <c r="AS126" s="216"/>
      <c r="AT126" s="217"/>
      <c r="AU126" s="219" t="s">
        <v>70</v>
      </c>
      <c r="AV126" s="220">
        <v>45</v>
      </c>
      <c r="AW126" s="131"/>
      <c r="AX126" s="132"/>
      <c r="AY126" s="131"/>
      <c r="AZ126" s="132"/>
      <c r="BA126" s="117"/>
      <c r="BB126" s="148"/>
      <c r="BC126" s="137"/>
      <c r="BD126" s="255"/>
    </row>
    <row r="127" spans="4:56" ht="21" customHeight="1">
      <c r="D127" s="47">
        <v>118</v>
      </c>
      <c r="E127" s="88" t="s">
        <v>686</v>
      </c>
      <c r="F127" s="48"/>
      <c r="G127" s="48"/>
      <c r="H127" s="49">
        <v>2007</v>
      </c>
      <c r="I127" s="50" t="s">
        <v>159</v>
      </c>
      <c r="J127" s="36">
        <f>L127+N127+P127+R127+T127+V127+X127+Z127+AB127+AD127+AF127+AH127+AJ127+AL127+AN127+AP127+AR127+AT127+AV127+AX127+AZ127+BB127+BD127</f>
        <v>45</v>
      </c>
      <c r="K127" s="122"/>
      <c r="L127" s="123"/>
      <c r="M127" s="117"/>
      <c r="N127" s="148"/>
      <c r="O127" s="131"/>
      <c r="P127" s="132"/>
      <c r="Q127" s="117"/>
      <c r="R127" s="148"/>
      <c r="S127" s="131"/>
      <c r="T127" s="132"/>
      <c r="U127" s="131"/>
      <c r="V127" s="132"/>
      <c r="W127" s="131"/>
      <c r="X127" s="132"/>
      <c r="Y127" s="131"/>
      <c r="Z127" s="132"/>
      <c r="AA127" s="131"/>
      <c r="AB127" s="132"/>
      <c r="AC127" s="131"/>
      <c r="AD127" s="132"/>
      <c r="AE127" s="131"/>
      <c r="AF127" s="132"/>
      <c r="AG127" s="117"/>
      <c r="AH127" s="148"/>
      <c r="AI127" s="131"/>
      <c r="AJ127" s="132"/>
      <c r="AK127" s="137"/>
      <c r="AL127" s="138"/>
      <c r="AM127" s="219"/>
      <c r="AN127" s="220"/>
      <c r="AO127" s="219"/>
      <c r="AP127" s="220"/>
      <c r="AQ127" s="219" t="s">
        <v>52</v>
      </c>
      <c r="AR127" s="220">
        <v>45</v>
      </c>
      <c r="AS127" s="216"/>
      <c r="AT127" s="217"/>
      <c r="AU127" s="219"/>
      <c r="AV127" s="220"/>
      <c r="AW127" s="131"/>
      <c r="AX127" s="132"/>
      <c r="AY127" s="131"/>
      <c r="AZ127" s="132"/>
      <c r="BA127" s="117"/>
      <c r="BB127" s="148"/>
      <c r="BC127" s="137"/>
      <c r="BD127" s="255"/>
    </row>
    <row r="128" spans="4:56" ht="21" customHeight="1">
      <c r="D128" s="47">
        <v>119</v>
      </c>
      <c r="E128" s="95" t="s">
        <v>514</v>
      </c>
      <c r="F128" s="114"/>
      <c r="G128" s="114"/>
      <c r="H128" s="52">
        <v>2007</v>
      </c>
      <c r="I128" s="53" t="s">
        <v>4</v>
      </c>
      <c r="J128" s="36">
        <f>L128+N128+P128+R128+T128+V128+X128+Z128+AB128+AD128+AF128+AH128+AJ128+AL128+AN128+AP128+AR128+AT128+AV128+AX128+AZ128+BB128+BD128</f>
        <v>45</v>
      </c>
      <c r="K128" s="122"/>
      <c r="L128" s="123"/>
      <c r="M128" s="117"/>
      <c r="N128" s="148"/>
      <c r="O128" s="131"/>
      <c r="P128" s="132"/>
      <c r="Q128" s="117"/>
      <c r="R128" s="148"/>
      <c r="S128" s="131"/>
      <c r="T128" s="132"/>
      <c r="U128" s="131"/>
      <c r="V128" s="132"/>
      <c r="W128" s="131"/>
      <c r="X128" s="132"/>
      <c r="Y128" s="131" t="s">
        <v>68</v>
      </c>
      <c r="Z128" s="132">
        <v>25</v>
      </c>
      <c r="AA128" s="131"/>
      <c r="AB128" s="132"/>
      <c r="AC128" s="131"/>
      <c r="AD128" s="132"/>
      <c r="AE128" s="131"/>
      <c r="AF128" s="132"/>
      <c r="AG128" s="117"/>
      <c r="AH128" s="148"/>
      <c r="AI128" s="131"/>
      <c r="AJ128" s="132"/>
      <c r="AK128" s="137"/>
      <c r="AL128" s="138"/>
      <c r="AM128" s="219"/>
      <c r="AN128" s="220"/>
      <c r="AO128" s="219" t="s">
        <v>68</v>
      </c>
      <c r="AP128" s="220">
        <v>20</v>
      </c>
      <c r="AQ128" s="219"/>
      <c r="AR128" s="220"/>
      <c r="AS128" s="216"/>
      <c r="AT128" s="217"/>
      <c r="AU128" s="219"/>
      <c r="AV128" s="220"/>
      <c r="AW128" s="131"/>
      <c r="AX128" s="132"/>
      <c r="AY128" s="131"/>
      <c r="AZ128" s="132"/>
      <c r="BA128" s="117"/>
      <c r="BB128" s="148"/>
      <c r="BC128" s="137"/>
      <c r="BD128" s="255"/>
    </row>
    <row r="129" spans="4:56" ht="21" customHeight="1">
      <c r="D129" s="47">
        <v>120</v>
      </c>
      <c r="E129" s="88" t="s">
        <v>316</v>
      </c>
      <c r="F129" s="48"/>
      <c r="G129" s="48"/>
      <c r="H129" s="49">
        <v>2008</v>
      </c>
      <c r="I129" s="50" t="s">
        <v>4</v>
      </c>
      <c r="J129" s="36">
        <f>L129+N129+P129+R129+T129+V129+X129+Z129+AB129+AD129+AF129+AH129+AJ129+AL129+AN129+AP129+AR129+AT129+AV129+AX129+AZ129+BB129+BD129</f>
        <v>45</v>
      </c>
      <c r="K129" s="122"/>
      <c r="L129" s="123"/>
      <c r="M129" s="117"/>
      <c r="N129" s="148"/>
      <c r="O129" s="131"/>
      <c r="P129" s="132"/>
      <c r="Q129" s="117"/>
      <c r="R129" s="148"/>
      <c r="S129" s="131"/>
      <c r="T129" s="132"/>
      <c r="U129" s="131"/>
      <c r="V129" s="132"/>
      <c r="W129" s="131"/>
      <c r="X129" s="132"/>
      <c r="Y129" s="131"/>
      <c r="Z129" s="132"/>
      <c r="AA129" s="131"/>
      <c r="AB129" s="132"/>
      <c r="AC129" s="131"/>
      <c r="AD129" s="132"/>
      <c r="AE129" s="131"/>
      <c r="AF129" s="132"/>
      <c r="AG129" s="117"/>
      <c r="AH129" s="148"/>
      <c r="AI129" s="131"/>
      <c r="AJ129" s="132"/>
      <c r="AK129" s="137"/>
      <c r="AL129" s="138"/>
      <c r="AM129" s="219"/>
      <c r="AN129" s="220"/>
      <c r="AO129" s="219" t="s">
        <v>70</v>
      </c>
      <c r="AP129" s="220">
        <v>45</v>
      </c>
      <c r="AQ129" s="219"/>
      <c r="AR129" s="220"/>
      <c r="AS129" s="216"/>
      <c r="AT129" s="217"/>
      <c r="AU129" s="219"/>
      <c r="AV129" s="220"/>
      <c r="AW129" s="131"/>
      <c r="AX129" s="132"/>
      <c r="AY129" s="131"/>
      <c r="AZ129" s="132"/>
      <c r="BA129" s="117"/>
      <c r="BB129" s="148"/>
      <c r="BC129" s="137"/>
      <c r="BD129" s="255"/>
    </row>
    <row r="130" spans="4:56" ht="21" customHeight="1">
      <c r="D130" s="47">
        <v>121</v>
      </c>
      <c r="E130" s="95" t="s">
        <v>71</v>
      </c>
      <c r="F130" s="51"/>
      <c r="G130" s="51"/>
      <c r="H130" s="52">
        <v>2010</v>
      </c>
      <c r="I130" s="53" t="s">
        <v>18</v>
      </c>
      <c r="J130" s="36">
        <f>L130+N130+P130+R130+T130+V130+X130+Z130+AB130+AD130+AF130+AH130+AJ130+AL130+AN130+AP130+AR130+AT130+AV130+AX130+AZ130+BB130+BD130</f>
        <v>45</v>
      </c>
      <c r="K130" s="122"/>
      <c r="L130" s="123"/>
      <c r="M130" s="117"/>
      <c r="N130" s="148"/>
      <c r="O130" s="131"/>
      <c r="P130" s="132"/>
      <c r="Q130" s="117"/>
      <c r="R130" s="148"/>
      <c r="S130" s="131"/>
      <c r="T130" s="132"/>
      <c r="U130" s="131"/>
      <c r="V130" s="132"/>
      <c r="W130" s="131"/>
      <c r="X130" s="132"/>
      <c r="Y130" s="131" t="s">
        <v>70</v>
      </c>
      <c r="Z130" s="132">
        <v>45</v>
      </c>
      <c r="AA130" s="131"/>
      <c r="AB130" s="132"/>
      <c r="AC130" s="131"/>
      <c r="AD130" s="132"/>
      <c r="AE130" s="131"/>
      <c r="AF130" s="132"/>
      <c r="AG130" s="117"/>
      <c r="AH130" s="148"/>
      <c r="AI130" s="131"/>
      <c r="AJ130" s="132"/>
      <c r="AK130" s="137"/>
      <c r="AL130" s="138"/>
      <c r="AM130" s="219"/>
      <c r="AN130" s="220"/>
      <c r="AO130" s="219"/>
      <c r="AP130" s="220"/>
      <c r="AQ130" s="219"/>
      <c r="AR130" s="220"/>
      <c r="AS130" s="216"/>
      <c r="AT130" s="217"/>
      <c r="AU130" s="219"/>
      <c r="AV130" s="220"/>
      <c r="AW130" s="131"/>
      <c r="AX130" s="132"/>
      <c r="AY130" s="131"/>
      <c r="AZ130" s="132"/>
      <c r="BA130" s="117"/>
      <c r="BB130" s="148"/>
      <c r="BC130" s="137"/>
      <c r="BD130" s="255"/>
    </row>
    <row r="131" spans="4:56" ht="21" customHeight="1">
      <c r="D131" s="47">
        <v>122</v>
      </c>
      <c r="E131" s="88" t="s">
        <v>653</v>
      </c>
      <c r="F131" s="48"/>
      <c r="G131" s="48"/>
      <c r="H131" s="49">
        <v>2005</v>
      </c>
      <c r="I131" s="50" t="s">
        <v>4</v>
      </c>
      <c r="J131" s="36">
        <f>L131+N131+P131+R131+T131+V131+X131+Z131+AB131+AD131+AF131+AH131+AJ131+AL131+AN131+AP131+AR131+AT131+AV131+AX131+AZ131+BB131+BD131</f>
        <v>35</v>
      </c>
      <c r="K131" s="122"/>
      <c r="L131" s="123"/>
      <c r="M131" s="117"/>
      <c r="N131" s="148"/>
      <c r="O131" s="131"/>
      <c r="P131" s="132"/>
      <c r="Q131" s="117"/>
      <c r="R131" s="148"/>
      <c r="S131" s="131"/>
      <c r="T131" s="132"/>
      <c r="U131" s="131"/>
      <c r="V131" s="132"/>
      <c r="W131" s="131"/>
      <c r="X131" s="132"/>
      <c r="Y131" s="131"/>
      <c r="Z131" s="132"/>
      <c r="AA131" s="131"/>
      <c r="AB131" s="132"/>
      <c r="AC131" s="131"/>
      <c r="AD131" s="132"/>
      <c r="AE131" s="131"/>
      <c r="AF131" s="132"/>
      <c r="AG131" s="117"/>
      <c r="AH131" s="148"/>
      <c r="AI131" s="131"/>
      <c r="AJ131" s="132"/>
      <c r="AK131" s="137"/>
      <c r="AL131" s="138"/>
      <c r="AM131" s="219"/>
      <c r="AN131" s="220"/>
      <c r="AO131" s="219" t="s">
        <v>66</v>
      </c>
      <c r="AP131" s="220">
        <v>35</v>
      </c>
      <c r="AQ131" s="219"/>
      <c r="AR131" s="220"/>
      <c r="AS131" s="216"/>
      <c r="AT131" s="217"/>
      <c r="AU131" s="219"/>
      <c r="AV131" s="220"/>
      <c r="AW131" s="131"/>
      <c r="AX131" s="132"/>
      <c r="AY131" s="131"/>
      <c r="AZ131" s="132"/>
      <c r="BA131" s="117"/>
      <c r="BB131" s="148"/>
      <c r="BC131" s="137"/>
      <c r="BD131" s="255"/>
    </row>
    <row r="132" spans="4:56" ht="21" customHeight="1">
      <c r="D132" s="47">
        <v>123</v>
      </c>
      <c r="E132" s="95" t="s">
        <v>402</v>
      </c>
      <c r="F132" s="51"/>
      <c r="G132" s="51"/>
      <c r="H132" s="52">
        <v>2004</v>
      </c>
      <c r="I132" s="53" t="s">
        <v>4</v>
      </c>
      <c r="J132" s="36">
        <f>L132+N132+P132+R132+T132+V132+X132+Z132+AB132+AD132+AF132+AH132+AJ132+AL132+AN132+AP132+AR132+AT132+AV132+AX132+AZ132+BB132+BD132</f>
        <v>25</v>
      </c>
      <c r="K132" s="122"/>
      <c r="L132" s="123"/>
      <c r="M132" s="117"/>
      <c r="N132" s="148"/>
      <c r="O132" s="131" t="s">
        <v>25</v>
      </c>
      <c r="P132" s="132">
        <v>25</v>
      </c>
      <c r="Q132" s="117"/>
      <c r="R132" s="148"/>
      <c r="S132" s="131"/>
      <c r="T132" s="132"/>
      <c r="U132" s="131"/>
      <c r="V132" s="132"/>
      <c r="W132" s="131"/>
      <c r="X132" s="132"/>
      <c r="Y132" s="131"/>
      <c r="Z132" s="132"/>
      <c r="AA132" s="131"/>
      <c r="AB132" s="132"/>
      <c r="AC132" s="131"/>
      <c r="AD132" s="132"/>
      <c r="AE132" s="131"/>
      <c r="AF132" s="132"/>
      <c r="AG132" s="117"/>
      <c r="AH132" s="148"/>
      <c r="AI132" s="131"/>
      <c r="AJ132" s="132"/>
      <c r="AK132" s="137"/>
      <c r="AL132" s="138"/>
      <c r="AM132" s="219"/>
      <c r="AN132" s="220"/>
      <c r="AO132" s="219"/>
      <c r="AP132" s="220"/>
      <c r="AQ132" s="219"/>
      <c r="AR132" s="220"/>
      <c r="AS132" s="216"/>
      <c r="AT132" s="217"/>
      <c r="AU132" s="219"/>
      <c r="AV132" s="220"/>
      <c r="AW132" s="131"/>
      <c r="AX132" s="132"/>
      <c r="AY132" s="131"/>
      <c r="AZ132" s="132"/>
      <c r="BA132" s="117"/>
      <c r="BB132" s="148"/>
      <c r="BC132" s="137"/>
      <c r="BD132" s="255"/>
    </row>
    <row r="133" spans="4:56" ht="21" customHeight="1">
      <c r="D133" s="47">
        <v>124</v>
      </c>
      <c r="E133" s="88" t="s">
        <v>720</v>
      </c>
      <c r="F133" s="48"/>
      <c r="G133" s="48"/>
      <c r="H133" s="49">
        <v>2008</v>
      </c>
      <c r="I133" s="50" t="s">
        <v>4</v>
      </c>
      <c r="J133" s="36">
        <f>L133+N133+P133+R133+T133+V133+X133+Z133+AB133+AD133+AF133+AH133+AJ133+AL133+AN133+AP133+AR133+AT133+AV133+AX133+AZ133+BB133+BD133</f>
        <v>25</v>
      </c>
      <c r="K133" s="122"/>
      <c r="L133" s="123"/>
      <c r="M133" s="117"/>
      <c r="N133" s="148"/>
      <c r="O133" s="131"/>
      <c r="P133" s="132"/>
      <c r="Q133" s="117"/>
      <c r="R133" s="148"/>
      <c r="S133" s="131"/>
      <c r="T133" s="132"/>
      <c r="U133" s="131"/>
      <c r="V133" s="132"/>
      <c r="W133" s="131"/>
      <c r="X133" s="132"/>
      <c r="Y133" s="131"/>
      <c r="Z133" s="132"/>
      <c r="AA133" s="131"/>
      <c r="AB133" s="132"/>
      <c r="AC133" s="131"/>
      <c r="AD133" s="132"/>
      <c r="AE133" s="131"/>
      <c r="AF133" s="132"/>
      <c r="AG133" s="117"/>
      <c r="AH133" s="148"/>
      <c r="AI133" s="131"/>
      <c r="AJ133" s="132"/>
      <c r="AK133" s="137"/>
      <c r="AL133" s="138"/>
      <c r="AM133" s="219"/>
      <c r="AN133" s="220"/>
      <c r="AO133" s="219"/>
      <c r="AP133" s="220"/>
      <c r="AQ133" s="219"/>
      <c r="AR133" s="220"/>
      <c r="AS133" s="216"/>
      <c r="AT133" s="217"/>
      <c r="AU133" s="219" t="s">
        <v>68</v>
      </c>
      <c r="AV133" s="220">
        <v>25</v>
      </c>
      <c r="AW133" s="131"/>
      <c r="AX133" s="132"/>
      <c r="AY133" s="131"/>
      <c r="AZ133" s="132"/>
      <c r="BA133" s="117"/>
      <c r="BB133" s="148"/>
      <c r="BC133" s="137"/>
      <c r="BD133" s="255"/>
    </row>
    <row r="134" spans="4:56" ht="21" customHeight="1">
      <c r="D134" s="47">
        <v>125</v>
      </c>
      <c r="E134" s="88" t="s">
        <v>721</v>
      </c>
      <c r="F134" s="48"/>
      <c r="G134" s="48"/>
      <c r="H134" s="49">
        <v>2003</v>
      </c>
      <c r="I134" s="50" t="s">
        <v>4</v>
      </c>
      <c r="J134" s="36">
        <f>L134+N134+P134+R134+T134+V134+X134+Z134+AB134+AD134+AF134+AH134+AJ134+AL134+AN134+AP134+AR134+AT134+AV134+AX134+AZ134+BB134+BD134</f>
        <v>20</v>
      </c>
      <c r="K134" s="122"/>
      <c r="L134" s="123"/>
      <c r="M134" s="117"/>
      <c r="N134" s="148"/>
      <c r="O134" s="131"/>
      <c r="P134" s="132"/>
      <c r="Q134" s="117"/>
      <c r="R134" s="148"/>
      <c r="S134" s="131"/>
      <c r="T134" s="132"/>
      <c r="U134" s="131"/>
      <c r="V134" s="132"/>
      <c r="W134" s="131"/>
      <c r="X134" s="132"/>
      <c r="Y134" s="131"/>
      <c r="Z134" s="132"/>
      <c r="AA134" s="131"/>
      <c r="AB134" s="132"/>
      <c r="AC134" s="131"/>
      <c r="AD134" s="132"/>
      <c r="AE134" s="131"/>
      <c r="AF134" s="132"/>
      <c r="AG134" s="117"/>
      <c r="AH134" s="148"/>
      <c r="AI134" s="131"/>
      <c r="AJ134" s="132"/>
      <c r="AK134" s="137"/>
      <c r="AL134" s="138"/>
      <c r="AM134" s="219"/>
      <c r="AN134" s="220"/>
      <c r="AO134" s="219"/>
      <c r="AP134" s="220"/>
      <c r="AQ134" s="219"/>
      <c r="AR134" s="220"/>
      <c r="AS134" s="216"/>
      <c r="AT134" s="217"/>
      <c r="AU134" s="219" t="s">
        <v>25</v>
      </c>
      <c r="AV134" s="220">
        <v>20</v>
      </c>
      <c r="AW134" s="131"/>
      <c r="AX134" s="132"/>
      <c r="AY134" s="131"/>
      <c r="AZ134" s="132"/>
      <c r="BA134" s="117"/>
      <c r="BB134" s="148"/>
      <c r="BC134" s="137"/>
      <c r="BD134" s="255"/>
    </row>
    <row r="135" spans="4:56" ht="21" customHeight="1" thickBot="1">
      <c r="D135" s="55">
        <v>126</v>
      </c>
      <c r="E135" s="89" t="s">
        <v>397</v>
      </c>
      <c r="F135" s="61"/>
      <c r="G135" s="61"/>
      <c r="H135" s="65">
        <v>2008</v>
      </c>
      <c r="I135" s="62" t="s">
        <v>4</v>
      </c>
      <c r="J135" s="34">
        <f>L135+N135+P135+R135+T135+V135+X135+Z135+AB135+AD135+AF135+AH135+AJ135+AL135+AN135+AP135+AR135+AT135+AV135+AX135+AZ135+BB135+BD135</f>
        <v>15</v>
      </c>
      <c r="K135" s="119"/>
      <c r="L135" s="124"/>
      <c r="M135" s="118"/>
      <c r="N135" s="149"/>
      <c r="O135" s="133"/>
      <c r="P135" s="134"/>
      <c r="Q135" s="118"/>
      <c r="R135" s="149"/>
      <c r="S135" s="133"/>
      <c r="T135" s="134"/>
      <c r="U135" s="133"/>
      <c r="V135" s="134"/>
      <c r="W135" s="133"/>
      <c r="X135" s="134"/>
      <c r="Y135" s="133"/>
      <c r="Z135" s="134"/>
      <c r="AA135" s="133"/>
      <c r="AB135" s="134"/>
      <c r="AC135" s="133"/>
      <c r="AD135" s="134"/>
      <c r="AE135" s="133"/>
      <c r="AF135" s="134"/>
      <c r="AG135" s="118"/>
      <c r="AH135" s="149"/>
      <c r="AI135" s="133"/>
      <c r="AJ135" s="134"/>
      <c r="AK135" s="139"/>
      <c r="AL135" s="140"/>
      <c r="AM135" s="133"/>
      <c r="AN135" s="134"/>
      <c r="AO135" s="133" t="s">
        <v>25</v>
      </c>
      <c r="AP135" s="134">
        <v>15</v>
      </c>
      <c r="AQ135" s="133"/>
      <c r="AR135" s="134"/>
      <c r="AS135" s="119"/>
      <c r="AT135" s="124"/>
      <c r="AU135" s="133"/>
      <c r="AV135" s="134"/>
      <c r="AW135" s="133"/>
      <c r="AX135" s="134"/>
      <c r="AY135" s="133"/>
      <c r="AZ135" s="134"/>
      <c r="BA135" s="118"/>
      <c r="BB135" s="149"/>
      <c r="BC135" s="139"/>
      <c r="BD135" s="258"/>
    </row>
    <row r="136" spans="4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4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4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4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4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4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4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4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4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</row>
    <row r="358" spans="10:56" ht="21" customHeight="1">
      <c r="J358" s="2"/>
    </row>
    <row r="359" spans="10:56" ht="21" customHeight="1">
      <c r="J359" s="2"/>
    </row>
    <row r="360" spans="10:56" ht="21" customHeight="1">
      <c r="J360" s="2"/>
    </row>
    <row r="361" spans="10:56" ht="21" customHeight="1">
      <c r="J361" s="2"/>
    </row>
    <row r="362" spans="10:56" ht="21" customHeight="1">
      <c r="J362" s="2"/>
    </row>
    <row r="363" spans="10:56" ht="21" customHeight="1">
      <c r="J363" s="2"/>
    </row>
    <row r="364" spans="10:56" ht="21" customHeight="1">
      <c r="J364" s="2"/>
    </row>
    <row r="365" spans="10:56" ht="21" customHeight="1">
      <c r="J365" s="2"/>
    </row>
    <row r="366" spans="10:56" ht="21" customHeight="1">
      <c r="J366" s="2"/>
    </row>
    <row r="367" spans="10:56" ht="21" customHeight="1">
      <c r="J367" s="2"/>
    </row>
    <row r="368" spans="10:56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15.75">
      <c r="J488" s="2"/>
    </row>
    <row r="489" spans="10:10" ht="15.75">
      <c r="J489" s="2"/>
    </row>
    <row r="490" spans="10:10" ht="15.75">
      <c r="J490" s="2"/>
    </row>
    <row r="491" spans="10:10" ht="15.75">
      <c r="J491" s="2"/>
    </row>
    <row r="492" spans="10:10" ht="15.75">
      <c r="J492" s="2"/>
    </row>
    <row r="493" spans="10:10" ht="15.75">
      <c r="J493" s="2"/>
    </row>
    <row r="494" spans="10:10" ht="15.75">
      <c r="J494" s="2"/>
    </row>
    <row r="495" spans="10:10" ht="15.75">
      <c r="J495" s="2"/>
    </row>
    <row r="496" spans="10:10" ht="15.75">
      <c r="J496" s="2"/>
    </row>
    <row r="497" spans="10:10" ht="15.75">
      <c r="J497" s="2"/>
    </row>
    <row r="498" spans="10:10" ht="15.75">
      <c r="J498" s="2"/>
    </row>
    <row r="499" spans="10:10" ht="15.75">
      <c r="J499" s="2"/>
    </row>
    <row r="500" spans="10:10" ht="15.75">
      <c r="J500" s="2"/>
    </row>
    <row r="501" spans="10:10" ht="15.75">
      <c r="J501" s="2"/>
    </row>
    <row r="502" spans="10:10" ht="15.75">
      <c r="J502" s="2"/>
    </row>
  </sheetData>
  <sheetProtection algorithmName="SHA-512" hashValue="Xf5z/R/FQgGah3OZZICN6Vdv0+h7OeNhirK8Cc9Kt3w4XUP7OFGfPi560Mi3afTZxhusUyz98NcIIvvM5fgRqQ==" saltValue="vGe22LnIoefM4HxewUaZ+w==" spinCount="100000" sheet="1" objects="1" scenarios="1"/>
  <mergeCells count="72">
    <mergeCell ref="BC5:BD5"/>
    <mergeCell ref="BC6:BD6"/>
    <mergeCell ref="BC7:BD7"/>
    <mergeCell ref="K4:BD4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AA6:AB6"/>
    <mergeCell ref="AC6:AD6"/>
    <mergeCell ref="AE6:AF6"/>
    <mergeCell ref="AE7:AF7"/>
    <mergeCell ref="AA5:AB5"/>
    <mergeCell ref="AC5:AD5"/>
    <mergeCell ref="AE5:AF5"/>
    <mergeCell ref="W5:X5"/>
    <mergeCell ref="W7:X7"/>
    <mergeCell ref="Y5:Z5"/>
    <mergeCell ref="Y7:Z7"/>
    <mergeCell ref="Y6:Z6"/>
    <mergeCell ref="AA7:AB7"/>
    <mergeCell ref="AC7:AD7"/>
    <mergeCell ref="S6:T6"/>
    <mergeCell ref="U6:V6"/>
    <mergeCell ref="W6:X6"/>
    <mergeCell ref="D4:D7"/>
    <mergeCell ref="E4:J7"/>
    <mergeCell ref="S5:T5"/>
    <mergeCell ref="S7:T7"/>
    <mergeCell ref="U5:V5"/>
    <mergeCell ref="U7:V7"/>
    <mergeCell ref="O5:P5"/>
    <mergeCell ref="Q5:R5"/>
    <mergeCell ref="O7:P7"/>
    <mergeCell ref="K5:L5"/>
    <mergeCell ref="K7:L7"/>
    <mergeCell ref="Q7:R7"/>
    <mergeCell ref="M5:N5"/>
    <mergeCell ref="M7:N7"/>
    <mergeCell ref="M6:N6"/>
    <mergeCell ref="O6:P6"/>
    <mergeCell ref="Q6:R6"/>
    <mergeCell ref="K6:L6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M7:AN7"/>
    <mergeCell ref="AO7:AP7"/>
    <mergeCell ref="AQ7:AR7"/>
    <mergeCell ref="AS7:AT7"/>
    <mergeCell ref="AU7:A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>
    <tabColor rgb="FF002060"/>
    <pageSetUpPr fitToPage="1"/>
  </sheetPr>
  <dimension ref="D1:BA573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H4" sqref="H4:BA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5703125" style="11" bestFit="1" customWidth="1"/>
    <col min="6" max="6" width="7.7109375" style="13" customWidth="1"/>
    <col min="7" max="7" width="10.7109375" style="12" bestFit="1" customWidth="1"/>
    <col min="8" max="33" width="9.7109375" style="37" customWidth="1"/>
    <col min="34" max="35" width="9.7109375" style="11" customWidth="1"/>
    <col min="36" max="45" width="9.140625" style="11" customWidth="1"/>
    <col min="46" max="51" width="9.7109375" style="37" customWidth="1"/>
    <col min="52" max="53" width="9.7109375" style="11" customWidth="1"/>
    <col min="54" max="16384" width="9.140625" style="11"/>
  </cols>
  <sheetData>
    <row r="1" spans="4:53" ht="5.0999999999999996" customHeight="1"/>
    <row r="2" spans="4:53" ht="5.0999999999999996" customHeight="1"/>
    <row r="3" spans="4:53" ht="5.0999999999999996" customHeight="1" thickBot="1"/>
    <row r="4" spans="4:53" ht="50.1" customHeight="1" thickBot="1">
      <c r="D4" s="301"/>
      <c r="E4" s="303" t="s">
        <v>440</v>
      </c>
      <c r="F4" s="303"/>
      <c r="G4" s="323"/>
      <c r="H4" s="320" t="s">
        <v>839</v>
      </c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  <c r="AM4" s="321"/>
      <c r="AN4" s="321"/>
      <c r="AO4" s="321"/>
      <c r="AP4" s="321"/>
      <c r="AQ4" s="321"/>
      <c r="AR4" s="321"/>
      <c r="AS4" s="321"/>
      <c r="AT4" s="321"/>
      <c r="AU4" s="321"/>
      <c r="AV4" s="321"/>
      <c r="AW4" s="321"/>
      <c r="AX4" s="321"/>
      <c r="AY4" s="321"/>
      <c r="AZ4" s="321"/>
      <c r="BA4" s="322"/>
    </row>
    <row r="5" spans="4:53" ht="17.25" customHeight="1">
      <c r="D5" s="302"/>
      <c r="E5" s="324"/>
      <c r="F5" s="324"/>
      <c r="G5" s="332"/>
      <c r="H5" s="306" t="s">
        <v>0</v>
      </c>
      <c r="I5" s="307"/>
      <c r="J5" s="297" t="s">
        <v>364</v>
      </c>
      <c r="K5" s="298"/>
      <c r="L5" s="276" t="s">
        <v>385</v>
      </c>
      <c r="M5" s="277"/>
      <c r="N5" s="298" t="s">
        <v>364</v>
      </c>
      <c r="O5" s="298"/>
      <c r="P5" s="276" t="s">
        <v>385</v>
      </c>
      <c r="Q5" s="277"/>
      <c r="R5" s="276" t="s">
        <v>385</v>
      </c>
      <c r="S5" s="277"/>
      <c r="T5" s="276" t="s">
        <v>385</v>
      </c>
      <c r="U5" s="277"/>
      <c r="V5" s="276" t="s">
        <v>385</v>
      </c>
      <c r="W5" s="282"/>
      <c r="X5" s="276" t="s">
        <v>385</v>
      </c>
      <c r="Y5" s="282"/>
      <c r="Z5" s="276" t="s">
        <v>385</v>
      </c>
      <c r="AA5" s="282"/>
      <c r="AB5" s="276" t="s">
        <v>385</v>
      </c>
      <c r="AC5" s="282"/>
      <c r="AD5" s="297" t="s">
        <v>364</v>
      </c>
      <c r="AE5" s="298"/>
      <c r="AF5" s="276" t="s">
        <v>385</v>
      </c>
      <c r="AG5" s="277"/>
      <c r="AH5" s="291" t="s">
        <v>14</v>
      </c>
      <c r="AI5" s="292"/>
      <c r="AJ5" s="276" t="s">
        <v>385</v>
      </c>
      <c r="AK5" s="277"/>
      <c r="AL5" s="276" t="s">
        <v>385</v>
      </c>
      <c r="AM5" s="282"/>
      <c r="AN5" s="276" t="s">
        <v>385</v>
      </c>
      <c r="AO5" s="277"/>
      <c r="AP5" s="285" t="s">
        <v>0</v>
      </c>
      <c r="AQ5" s="285"/>
      <c r="AR5" s="276" t="s">
        <v>385</v>
      </c>
      <c r="AS5" s="282"/>
      <c r="AT5" s="276" t="s">
        <v>385</v>
      </c>
      <c r="AU5" s="282"/>
      <c r="AV5" s="276" t="s">
        <v>385</v>
      </c>
      <c r="AW5" s="282"/>
      <c r="AX5" s="297" t="s">
        <v>364</v>
      </c>
      <c r="AY5" s="298"/>
      <c r="AZ5" s="314" t="s">
        <v>386</v>
      </c>
      <c r="BA5" s="315"/>
    </row>
    <row r="6" spans="4:53" ht="17.25" customHeight="1">
      <c r="D6" s="302"/>
      <c r="E6" s="324"/>
      <c r="F6" s="324"/>
      <c r="G6" s="332"/>
      <c r="H6" s="310" t="s">
        <v>421</v>
      </c>
      <c r="I6" s="287"/>
      <c r="J6" s="289" t="s">
        <v>422</v>
      </c>
      <c r="K6" s="311"/>
      <c r="L6" s="278" t="s">
        <v>423</v>
      </c>
      <c r="M6" s="279"/>
      <c r="N6" s="289" t="s">
        <v>419</v>
      </c>
      <c r="O6" s="290"/>
      <c r="P6" s="278" t="s">
        <v>428</v>
      </c>
      <c r="Q6" s="279"/>
      <c r="R6" s="278" t="s">
        <v>418</v>
      </c>
      <c r="S6" s="279"/>
      <c r="T6" s="278" t="s">
        <v>429</v>
      </c>
      <c r="U6" s="279"/>
      <c r="V6" s="278" t="s">
        <v>423</v>
      </c>
      <c r="W6" s="283"/>
      <c r="X6" s="278" t="s">
        <v>515</v>
      </c>
      <c r="Y6" s="283"/>
      <c r="Z6" s="278" t="s">
        <v>517</v>
      </c>
      <c r="AA6" s="283"/>
      <c r="AB6" s="278" t="s">
        <v>428</v>
      </c>
      <c r="AC6" s="283"/>
      <c r="AD6" s="289" t="s">
        <v>418</v>
      </c>
      <c r="AE6" s="290"/>
      <c r="AF6" s="278" t="s">
        <v>559</v>
      </c>
      <c r="AG6" s="279"/>
      <c r="AH6" s="293" t="s">
        <v>517</v>
      </c>
      <c r="AI6" s="294"/>
      <c r="AJ6" s="278" t="s">
        <v>428</v>
      </c>
      <c r="AK6" s="279"/>
      <c r="AL6" s="278" t="s">
        <v>423</v>
      </c>
      <c r="AM6" s="283"/>
      <c r="AN6" s="278" t="s">
        <v>602</v>
      </c>
      <c r="AO6" s="279"/>
      <c r="AP6" s="286" t="s">
        <v>428</v>
      </c>
      <c r="AQ6" s="287"/>
      <c r="AR6" s="278" t="s">
        <v>423</v>
      </c>
      <c r="AS6" s="283"/>
      <c r="AT6" s="278" t="s">
        <v>428</v>
      </c>
      <c r="AU6" s="283"/>
      <c r="AV6" s="278" t="s">
        <v>722</v>
      </c>
      <c r="AW6" s="283"/>
      <c r="AX6" s="289" t="s">
        <v>421</v>
      </c>
      <c r="AY6" s="290"/>
      <c r="AZ6" s="316" t="s">
        <v>420</v>
      </c>
      <c r="BA6" s="317"/>
    </row>
    <row r="7" spans="4:53" ht="17.25" customHeight="1">
      <c r="D7" s="326"/>
      <c r="E7" s="325"/>
      <c r="F7" s="325"/>
      <c r="G7" s="333"/>
      <c r="H7" s="308" t="s">
        <v>424</v>
      </c>
      <c r="I7" s="309"/>
      <c r="J7" s="299" t="s">
        <v>425</v>
      </c>
      <c r="K7" s="300"/>
      <c r="L7" s="280" t="s">
        <v>426</v>
      </c>
      <c r="M7" s="281"/>
      <c r="N7" s="300" t="s">
        <v>427</v>
      </c>
      <c r="O7" s="300"/>
      <c r="P7" s="280" t="s">
        <v>430</v>
      </c>
      <c r="Q7" s="281"/>
      <c r="R7" s="280" t="s">
        <v>430</v>
      </c>
      <c r="S7" s="281"/>
      <c r="T7" s="280" t="s">
        <v>431</v>
      </c>
      <c r="U7" s="281"/>
      <c r="V7" s="280" t="s">
        <v>432</v>
      </c>
      <c r="W7" s="284"/>
      <c r="X7" s="280" t="s">
        <v>516</v>
      </c>
      <c r="Y7" s="284"/>
      <c r="Z7" s="312" t="s">
        <v>518</v>
      </c>
      <c r="AA7" s="313"/>
      <c r="AB7" s="280" t="s">
        <v>519</v>
      </c>
      <c r="AC7" s="284"/>
      <c r="AD7" s="299" t="s">
        <v>557</v>
      </c>
      <c r="AE7" s="300"/>
      <c r="AF7" s="280" t="s">
        <v>558</v>
      </c>
      <c r="AG7" s="281"/>
      <c r="AH7" s="295" t="s">
        <v>560</v>
      </c>
      <c r="AI7" s="296"/>
      <c r="AJ7" s="280" t="s">
        <v>599</v>
      </c>
      <c r="AK7" s="281"/>
      <c r="AL7" s="280" t="s">
        <v>600</v>
      </c>
      <c r="AM7" s="284"/>
      <c r="AN7" s="280" t="s">
        <v>601</v>
      </c>
      <c r="AO7" s="281"/>
      <c r="AP7" s="288" t="s">
        <v>603</v>
      </c>
      <c r="AQ7" s="288"/>
      <c r="AR7" s="280" t="s">
        <v>604</v>
      </c>
      <c r="AS7" s="284"/>
      <c r="AT7" s="280" t="s">
        <v>725</v>
      </c>
      <c r="AU7" s="284"/>
      <c r="AV7" s="280" t="s">
        <v>724</v>
      </c>
      <c r="AW7" s="284"/>
      <c r="AX7" s="299" t="s">
        <v>723</v>
      </c>
      <c r="AY7" s="300"/>
      <c r="AZ7" s="318" t="s">
        <v>838</v>
      </c>
      <c r="BA7" s="319"/>
    </row>
    <row r="8" spans="4:53" s="10" customFormat="1" ht="19.5" customHeight="1" thickBot="1">
      <c r="D8" s="18" t="s">
        <v>96</v>
      </c>
      <c r="E8" s="19" t="s">
        <v>29</v>
      </c>
      <c r="F8" s="19" t="s">
        <v>32</v>
      </c>
      <c r="G8" s="27" t="s">
        <v>30</v>
      </c>
      <c r="H8" s="261" t="s">
        <v>97</v>
      </c>
      <c r="I8" s="262" t="s">
        <v>98</v>
      </c>
      <c r="J8" s="115" t="s">
        <v>97</v>
      </c>
      <c r="K8" s="145" t="s">
        <v>98</v>
      </c>
      <c r="L8" s="127" t="s">
        <v>97</v>
      </c>
      <c r="M8" s="146" t="s">
        <v>98</v>
      </c>
      <c r="N8" s="144" t="s">
        <v>97</v>
      </c>
      <c r="O8" s="145" t="s">
        <v>98</v>
      </c>
      <c r="P8" s="127" t="s">
        <v>97</v>
      </c>
      <c r="Q8" s="146" t="s">
        <v>98</v>
      </c>
      <c r="R8" s="127" t="s">
        <v>97</v>
      </c>
      <c r="S8" s="146" t="s">
        <v>98</v>
      </c>
      <c r="T8" s="127" t="s">
        <v>97</v>
      </c>
      <c r="U8" s="146" t="s">
        <v>98</v>
      </c>
      <c r="V8" s="127" t="s">
        <v>97</v>
      </c>
      <c r="W8" s="128" t="s">
        <v>98</v>
      </c>
      <c r="X8" s="127" t="s">
        <v>97</v>
      </c>
      <c r="Y8" s="128" t="s">
        <v>98</v>
      </c>
      <c r="Z8" s="127" t="s">
        <v>97</v>
      </c>
      <c r="AA8" s="128" t="s">
        <v>98</v>
      </c>
      <c r="AB8" s="223" t="s">
        <v>97</v>
      </c>
      <c r="AC8" s="227" t="s">
        <v>98</v>
      </c>
      <c r="AD8" s="115" t="s">
        <v>97</v>
      </c>
      <c r="AE8" s="145" t="s">
        <v>98</v>
      </c>
      <c r="AF8" s="127" t="s">
        <v>97</v>
      </c>
      <c r="AG8" s="146" t="s">
        <v>98</v>
      </c>
      <c r="AH8" s="141" t="s">
        <v>97</v>
      </c>
      <c r="AI8" s="246" t="s">
        <v>98</v>
      </c>
      <c r="AJ8" s="223" t="s">
        <v>97</v>
      </c>
      <c r="AK8" s="247" t="s">
        <v>98</v>
      </c>
      <c r="AL8" s="127" t="s">
        <v>97</v>
      </c>
      <c r="AM8" s="128" t="s">
        <v>98</v>
      </c>
      <c r="AN8" s="223" t="s">
        <v>97</v>
      </c>
      <c r="AO8" s="247" t="s">
        <v>98</v>
      </c>
      <c r="AP8" s="125" t="s">
        <v>97</v>
      </c>
      <c r="AQ8" s="126" t="s">
        <v>98</v>
      </c>
      <c r="AR8" s="127" t="s">
        <v>97</v>
      </c>
      <c r="AS8" s="128" t="s">
        <v>98</v>
      </c>
      <c r="AT8" s="127" t="s">
        <v>97</v>
      </c>
      <c r="AU8" s="128" t="s">
        <v>98</v>
      </c>
      <c r="AV8" s="223" t="s">
        <v>97</v>
      </c>
      <c r="AW8" s="227" t="s">
        <v>98</v>
      </c>
      <c r="AX8" s="115" t="s">
        <v>97</v>
      </c>
      <c r="AY8" s="145" t="s">
        <v>98</v>
      </c>
      <c r="AZ8" s="259" t="s">
        <v>97</v>
      </c>
      <c r="BA8" s="260" t="s">
        <v>98</v>
      </c>
    </row>
    <row r="9" spans="4:53" ht="5.25" customHeight="1" thickBot="1">
      <c r="D9" s="20"/>
      <c r="E9" s="16"/>
      <c r="F9" s="17"/>
      <c r="G9" s="17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38"/>
      <c r="AU9" s="38"/>
      <c r="AV9" s="38"/>
      <c r="AW9" s="38"/>
      <c r="AX9" s="38"/>
      <c r="AY9" s="38"/>
      <c r="AZ9" s="15"/>
      <c r="BA9" s="15"/>
    </row>
    <row r="10" spans="4:53" s="14" customFormat="1" ht="21" customHeight="1">
      <c r="D10" s="77">
        <v>1</v>
      </c>
      <c r="E10" s="85" t="s">
        <v>73</v>
      </c>
      <c r="F10" s="80" t="s">
        <v>18</v>
      </c>
      <c r="G10" s="35">
        <f t="shared" ref="G10:G73" si="0">I10+K10+M10+O10+Q10+S10+U10+W10+Y10+AA10+AC10+AE10+AG10+AI10+AK10+AM10+AO10+AQ10+AS10+AU10+AW10+AY10+BA10</f>
        <v>855.05250000000001</v>
      </c>
      <c r="H10" s="120" t="s">
        <v>17</v>
      </c>
      <c r="I10" s="121">
        <v>5.2499999999999998E-2</v>
      </c>
      <c r="J10" s="116">
        <v>1</v>
      </c>
      <c r="K10" s="147">
        <v>220</v>
      </c>
      <c r="L10" s="129"/>
      <c r="M10" s="130"/>
      <c r="N10" s="116"/>
      <c r="O10" s="147"/>
      <c r="P10" s="129"/>
      <c r="Q10" s="130"/>
      <c r="R10" s="129"/>
      <c r="S10" s="130"/>
      <c r="T10" s="129"/>
      <c r="U10" s="130"/>
      <c r="V10" s="129"/>
      <c r="W10" s="130"/>
      <c r="X10" s="129"/>
      <c r="Y10" s="130"/>
      <c r="Z10" s="129"/>
      <c r="AA10" s="130"/>
      <c r="AB10" s="129"/>
      <c r="AC10" s="130"/>
      <c r="AD10" s="116"/>
      <c r="AE10" s="147"/>
      <c r="AF10" s="129"/>
      <c r="AG10" s="130"/>
      <c r="AH10" s="135"/>
      <c r="AI10" s="136"/>
      <c r="AJ10" s="129"/>
      <c r="AK10" s="130"/>
      <c r="AL10" s="129"/>
      <c r="AM10" s="130"/>
      <c r="AN10" s="129"/>
      <c r="AO10" s="130"/>
      <c r="AP10" s="120" t="s">
        <v>69</v>
      </c>
      <c r="AQ10" s="121">
        <v>165</v>
      </c>
      <c r="AR10" s="129"/>
      <c r="AS10" s="130"/>
      <c r="AT10" s="129"/>
      <c r="AU10" s="130"/>
      <c r="AV10" s="129"/>
      <c r="AW10" s="130"/>
      <c r="AX10" s="116">
        <v>1</v>
      </c>
      <c r="AY10" s="147">
        <v>220</v>
      </c>
      <c r="AZ10" s="135" t="s">
        <v>69</v>
      </c>
      <c r="BA10" s="263">
        <v>250</v>
      </c>
    </row>
    <row r="11" spans="4:53" ht="21" customHeight="1">
      <c r="D11" s="40">
        <v>2</v>
      </c>
      <c r="E11" s="87" t="s">
        <v>155</v>
      </c>
      <c r="F11" s="46" t="s">
        <v>4</v>
      </c>
      <c r="G11" s="36">
        <f t="shared" si="0"/>
        <v>820.245</v>
      </c>
      <c r="H11" s="239" t="s">
        <v>37</v>
      </c>
      <c r="I11" s="240">
        <v>0.105</v>
      </c>
      <c r="J11" s="244" t="s">
        <v>11</v>
      </c>
      <c r="K11" s="245">
        <v>0.14000000000000001</v>
      </c>
      <c r="L11" s="241"/>
      <c r="M11" s="242"/>
      <c r="N11" s="244"/>
      <c r="O11" s="245"/>
      <c r="P11" s="241"/>
      <c r="Q11" s="242"/>
      <c r="R11" s="241"/>
      <c r="S11" s="242"/>
      <c r="T11" s="241"/>
      <c r="U11" s="242"/>
      <c r="V11" s="241"/>
      <c r="W11" s="242"/>
      <c r="X11" s="241"/>
      <c r="Y11" s="242"/>
      <c r="Z11" s="241">
        <v>1</v>
      </c>
      <c r="AA11" s="242">
        <v>110</v>
      </c>
      <c r="AB11" s="241"/>
      <c r="AC11" s="242"/>
      <c r="AD11" s="244">
        <v>1</v>
      </c>
      <c r="AE11" s="245">
        <v>220</v>
      </c>
      <c r="AF11" s="241"/>
      <c r="AG11" s="242"/>
      <c r="AH11" s="137"/>
      <c r="AI11" s="138"/>
      <c r="AJ11" s="219"/>
      <c r="AK11" s="220"/>
      <c r="AL11" s="219"/>
      <c r="AM11" s="220"/>
      <c r="AN11" s="219"/>
      <c r="AO11" s="220"/>
      <c r="AP11" s="216" t="s">
        <v>37</v>
      </c>
      <c r="AQ11" s="217">
        <v>105</v>
      </c>
      <c r="AR11" s="219"/>
      <c r="AS11" s="220"/>
      <c r="AT11" s="241"/>
      <c r="AU11" s="242"/>
      <c r="AV11" s="241"/>
      <c r="AW11" s="242"/>
      <c r="AX11" s="244">
        <v>2</v>
      </c>
      <c r="AY11" s="245">
        <v>180</v>
      </c>
      <c r="AZ11" s="243" t="s">
        <v>70</v>
      </c>
      <c r="BA11" s="271">
        <v>205</v>
      </c>
    </row>
    <row r="12" spans="4:53" s="14" customFormat="1" ht="21" customHeight="1">
      <c r="D12" s="40">
        <v>3</v>
      </c>
      <c r="E12" s="86" t="s">
        <v>235</v>
      </c>
      <c r="F12" s="43" t="s">
        <v>3</v>
      </c>
      <c r="G12" s="36">
        <f t="shared" si="0"/>
        <v>770</v>
      </c>
      <c r="H12" s="122"/>
      <c r="I12" s="123"/>
      <c r="J12" s="117"/>
      <c r="K12" s="148"/>
      <c r="L12" s="131"/>
      <c r="M12" s="132"/>
      <c r="N12" s="117" t="s">
        <v>11</v>
      </c>
      <c r="O12" s="148">
        <v>140</v>
      </c>
      <c r="P12" s="131"/>
      <c r="Q12" s="132"/>
      <c r="R12" s="131">
        <v>1</v>
      </c>
      <c r="S12" s="132">
        <v>110</v>
      </c>
      <c r="T12" s="131"/>
      <c r="U12" s="132"/>
      <c r="V12" s="131"/>
      <c r="W12" s="132"/>
      <c r="X12" s="131">
        <v>1</v>
      </c>
      <c r="Y12" s="132">
        <v>110</v>
      </c>
      <c r="Z12" s="131"/>
      <c r="AA12" s="132"/>
      <c r="AB12" s="131"/>
      <c r="AC12" s="132"/>
      <c r="AD12" s="117" t="s">
        <v>11</v>
      </c>
      <c r="AE12" s="148">
        <v>140</v>
      </c>
      <c r="AF12" s="131"/>
      <c r="AG12" s="132"/>
      <c r="AH12" s="137"/>
      <c r="AI12" s="138"/>
      <c r="AJ12" s="219"/>
      <c r="AK12" s="220"/>
      <c r="AL12" s="219"/>
      <c r="AM12" s="220"/>
      <c r="AN12" s="219"/>
      <c r="AO12" s="220"/>
      <c r="AP12" s="216" t="s">
        <v>17</v>
      </c>
      <c r="AQ12" s="217">
        <v>270</v>
      </c>
      <c r="AR12" s="219"/>
      <c r="AS12" s="220"/>
      <c r="AT12" s="131"/>
      <c r="AU12" s="132"/>
      <c r="AV12" s="131"/>
      <c r="AW12" s="132"/>
      <c r="AX12" s="117"/>
      <c r="AY12" s="148"/>
      <c r="AZ12" s="137"/>
      <c r="BA12" s="255"/>
    </row>
    <row r="13" spans="4:53" ht="21" customHeight="1">
      <c r="D13" s="40">
        <v>4</v>
      </c>
      <c r="E13" s="87" t="s">
        <v>325</v>
      </c>
      <c r="F13" s="46" t="s">
        <v>4</v>
      </c>
      <c r="G13" s="36">
        <f t="shared" si="0"/>
        <v>745</v>
      </c>
      <c r="H13" s="122"/>
      <c r="I13" s="123"/>
      <c r="J13" s="117"/>
      <c r="K13" s="148"/>
      <c r="L13" s="131"/>
      <c r="M13" s="132"/>
      <c r="N13" s="117"/>
      <c r="O13" s="148"/>
      <c r="P13" s="131"/>
      <c r="Q13" s="132"/>
      <c r="R13" s="131"/>
      <c r="S13" s="132"/>
      <c r="T13" s="131"/>
      <c r="U13" s="132"/>
      <c r="V13" s="131"/>
      <c r="W13" s="132"/>
      <c r="X13" s="131"/>
      <c r="Y13" s="132"/>
      <c r="Z13" s="131"/>
      <c r="AA13" s="132"/>
      <c r="AB13" s="131"/>
      <c r="AC13" s="132"/>
      <c r="AD13" s="117"/>
      <c r="AE13" s="148"/>
      <c r="AF13" s="131"/>
      <c r="AG13" s="132"/>
      <c r="AH13" s="137" t="s">
        <v>69</v>
      </c>
      <c r="AI13" s="138">
        <v>250</v>
      </c>
      <c r="AJ13" s="219"/>
      <c r="AK13" s="220"/>
      <c r="AL13" s="219"/>
      <c r="AM13" s="220"/>
      <c r="AN13" s="219"/>
      <c r="AO13" s="220"/>
      <c r="AP13" s="216"/>
      <c r="AQ13" s="217"/>
      <c r="AR13" s="219"/>
      <c r="AS13" s="220"/>
      <c r="AT13" s="131"/>
      <c r="AU13" s="132"/>
      <c r="AV13" s="131"/>
      <c r="AW13" s="132"/>
      <c r="AX13" s="117"/>
      <c r="AY13" s="148"/>
      <c r="AZ13" s="137">
        <v>1</v>
      </c>
      <c r="BA13" s="255">
        <v>495</v>
      </c>
    </row>
    <row r="14" spans="4:53" ht="20.25" customHeight="1">
      <c r="D14" s="40">
        <v>5</v>
      </c>
      <c r="E14" s="86" t="s">
        <v>550</v>
      </c>
      <c r="F14" s="43" t="s">
        <v>7</v>
      </c>
      <c r="G14" s="36">
        <f t="shared" si="0"/>
        <v>630</v>
      </c>
      <c r="H14" s="122"/>
      <c r="I14" s="123"/>
      <c r="J14" s="117"/>
      <c r="K14" s="148"/>
      <c r="L14" s="131"/>
      <c r="M14" s="132"/>
      <c r="N14" s="117"/>
      <c r="O14" s="148"/>
      <c r="P14" s="131"/>
      <c r="Q14" s="132"/>
      <c r="R14" s="131"/>
      <c r="S14" s="132"/>
      <c r="T14" s="131"/>
      <c r="U14" s="132"/>
      <c r="V14" s="131"/>
      <c r="W14" s="132"/>
      <c r="X14" s="131"/>
      <c r="Y14" s="132"/>
      <c r="Z14" s="131"/>
      <c r="AA14" s="132"/>
      <c r="AB14" s="131">
        <v>1</v>
      </c>
      <c r="AC14" s="132">
        <v>110</v>
      </c>
      <c r="AD14" s="117"/>
      <c r="AE14" s="148"/>
      <c r="AF14" s="131"/>
      <c r="AG14" s="132"/>
      <c r="AH14" s="137" t="s">
        <v>69</v>
      </c>
      <c r="AI14" s="138">
        <v>250</v>
      </c>
      <c r="AJ14" s="219"/>
      <c r="AK14" s="220"/>
      <c r="AL14" s="219"/>
      <c r="AM14" s="220"/>
      <c r="AN14" s="219"/>
      <c r="AO14" s="220"/>
      <c r="AP14" s="216">
        <v>2</v>
      </c>
      <c r="AQ14" s="217">
        <v>270</v>
      </c>
      <c r="AR14" s="219"/>
      <c r="AS14" s="220"/>
      <c r="AT14" s="131"/>
      <c r="AU14" s="132"/>
      <c r="AV14" s="131"/>
      <c r="AW14" s="132"/>
      <c r="AX14" s="117"/>
      <c r="AY14" s="148"/>
      <c r="AZ14" s="137"/>
      <c r="BA14" s="255"/>
    </row>
    <row r="15" spans="4:53" ht="21" customHeight="1">
      <c r="D15" s="40">
        <v>6</v>
      </c>
      <c r="E15" s="86" t="s">
        <v>156</v>
      </c>
      <c r="F15" s="43" t="s">
        <v>4</v>
      </c>
      <c r="G15" s="36">
        <f t="shared" si="0"/>
        <v>625.19500000000005</v>
      </c>
      <c r="H15" s="156">
        <v>1</v>
      </c>
      <c r="I15" s="157">
        <v>330</v>
      </c>
      <c r="J15" s="162">
        <v>2</v>
      </c>
      <c r="K15" s="163">
        <v>180</v>
      </c>
      <c r="L15" s="160"/>
      <c r="M15" s="161"/>
      <c r="N15" s="162"/>
      <c r="O15" s="163"/>
      <c r="P15" s="160"/>
      <c r="Q15" s="161"/>
      <c r="R15" s="160"/>
      <c r="S15" s="161"/>
      <c r="T15" s="160"/>
      <c r="U15" s="161"/>
      <c r="V15" s="160"/>
      <c r="W15" s="161"/>
      <c r="X15" s="160"/>
      <c r="Y15" s="161"/>
      <c r="Z15" s="160"/>
      <c r="AA15" s="161"/>
      <c r="AB15" s="160"/>
      <c r="AC15" s="161"/>
      <c r="AD15" s="162"/>
      <c r="AE15" s="163"/>
      <c r="AF15" s="160"/>
      <c r="AG15" s="161"/>
      <c r="AH15" s="158" t="s">
        <v>83</v>
      </c>
      <c r="AI15" s="159">
        <v>115</v>
      </c>
      <c r="AJ15" s="194"/>
      <c r="AK15" s="195"/>
      <c r="AL15" s="194"/>
      <c r="AM15" s="195"/>
      <c r="AN15" s="194"/>
      <c r="AO15" s="195"/>
      <c r="AP15" s="170" t="s">
        <v>17</v>
      </c>
      <c r="AQ15" s="171">
        <v>0.19500000000000001</v>
      </c>
      <c r="AR15" s="194"/>
      <c r="AS15" s="195"/>
      <c r="AT15" s="160"/>
      <c r="AU15" s="161"/>
      <c r="AV15" s="160"/>
      <c r="AW15" s="161"/>
      <c r="AX15" s="162"/>
      <c r="AY15" s="163"/>
      <c r="AZ15" s="158"/>
      <c r="BA15" s="254"/>
    </row>
    <row r="16" spans="4:53" ht="20.25" customHeight="1">
      <c r="D16" s="40">
        <v>7</v>
      </c>
      <c r="E16" s="87" t="s">
        <v>93</v>
      </c>
      <c r="F16" s="46" t="s">
        <v>77</v>
      </c>
      <c r="G16" s="36">
        <f t="shared" si="0"/>
        <v>585</v>
      </c>
      <c r="H16" s="122"/>
      <c r="I16" s="123"/>
      <c r="J16" s="117"/>
      <c r="K16" s="148"/>
      <c r="L16" s="131"/>
      <c r="M16" s="132"/>
      <c r="N16" s="117" t="s">
        <v>11</v>
      </c>
      <c r="O16" s="148">
        <v>140</v>
      </c>
      <c r="P16" s="131"/>
      <c r="Q16" s="132"/>
      <c r="R16" s="131" t="s">
        <v>69</v>
      </c>
      <c r="S16" s="132">
        <v>55</v>
      </c>
      <c r="T16" s="131"/>
      <c r="U16" s="132"/>
      <c r="V16" s="131"/>
      <c r="W16" s="132"/>
      <c r="X16" s="131"/>
      <c r="Y16" s="132"/>
      <c r="Z16" s="131"/>
      <c r="AA16" s="132"/>
      <c r="AB16" s="131"/>
      <c r="AC16" s="132"/>
      <c r="AD16" s="117" t="s">
        <v>69</v>
      </c>
      <c r="AE16" s="148">
        <v>110</v>
      </c>
      <c r="AF16" s="131"/>
      <c r="AG16" s="132"/>
      <c r="AH16" s="137"/>
      <c r="AI16" s="138"/>
      <c r="AJ16" s="219"/>
      <c r="AK16" s="220"/>
      <c r="AL16" s="219"/>
      <c r="AM16" s="220"/>
      <c r="AN16" s="219"/>
      <c r="AO16" s="220"/>
      <c r="AP16" s="216" t="s">
        <v>69</v>
      </c>
      <c r="AQ16" s="217">
        <v>165</v>
      </c>
      <c r="AR16" s="219"/>
      <c r="AS16" s="220"/>
      <c r="AT16" s="131"/>
      <c r="AU16" s="132"/>
      <c r="AV16" s="131"/>
      <c r="AW16" s="132"/>
      <c r="AX16" s="117"/>
      <c r="AY16" s="148"/>
      <c r="AZ16" s="137" t="s">
        <v>83</v>
      </c>
      <c r="BA16" s="255">
        <v>115</v>
      </c>
    </row>
    <row r="17" spans="4:53" ht="21" customHeight="1">
      <c r="D17" s="40">
        <v>8</v>
      </c>
      <c r="E17" s="86" t="s">
        <v>54</v>
      </c>
      <c r="F17" s="43" t="s">
        <v>4</v>
      </c>
      <c r="G17" s="36">
        <f t="shared" si="0"/>
        <v>583.75</v>
      </c>
      <c r="H17" s="122"/>
      <c r="I17" s="123"/>
      <c r="J17" s="117" t="s">
        <v>11</v>
      </c>
      <c r="K17" s="148">
        <v>140</v>
      </c>
      <c r="L17" s="131"/>
      <c r="M17" s="132"/>
      <c r="N17" s="117"/>
      <c r="O17" s="148"/>
      <c r="P17" s="131"/>
      <c r="Q17" s="132"/>
      <c r="R17" s="131"/>
      <c r="S17" s="132"/>
      <c r="T17" s="131"/>
      <c r="U17" s="132"/>
      <c r="V17" s="131"/>
      <c r="W17" s="132"/>
      <c r="X17" s="131"/>
      <c r="Y17" s="132"/>
      <c r="Z17" s="131"/>
      <c r="AA17" s="132"/>
      <c r="AB17" s="131"/>
      <c r="AC17" s="132"/>
      <c r="AD17" s="117"/>
      <c r="AE17" s="148"/>
      <c r="AF17" s="131"/>
      <c r="AG17" s="132"/>
      <c r="AH17" s="137" t="s">
        <v>37</v>
      </c>
      <c r="AI17" s="138">
        <v>160</v>
      </c>
      <c r="AJ17" s="219"/>
      <c r="AK17" s="220"/>
      <c r="AL17" s="219"/>
      <c r="AM17" s="220"/>
      <c r="AN17" s="219"/>
      <c r="AO17" s="220"/>
      <c r="AP17" s="216" t="s">
        <v>17</v>
      </c>
      <c r="AQ17" s="217">
        <v>78.75</v>
      </c>
      <c r="AR17" s="219"/>
      <c r="AS17" s="220"/>
      <c r="AT17" s="131"/>
      <c r="AU17" s="132"/>
      <c r="AV17" s="131"/>
      <c r="AW17" s="132"/>
      <c r="AX17" s="117"/>
      <c r="AY17" s="148"/>
      <c r="AZ17" s="137" t="s">
        <v>70</v>
      </c>
      <c r="BA17" s="255">
        <v>205</v>
      </c>
    </row>
    <row r="18" spans="4:53" ht="20.25" customHeight="1">
      <c r="D18" s="47">
        <v>9</v>
      </c>
      <c r="E18" s="88" t="s">
        <v>40</v>
      </c>
      <c r="F18" s="50" t="s">
        <v>9</v>
      </c>
      <c r="G18" s="36">
        <f t="shared" si="0"/>
        <v>530</v>
      </c>
      <c r="H18" s="122" t="s">
        <v>70</v>
      </c>
      <c r="I18" s="123">
        <v>135</v>
      </c>
      <c r="J18" s="117"/>
      <c r="K18" s="148"/>
      <c r="L18" s="131"/>
      <c r="M18" s="132"/>
      <c r="N18" s="117"/>
      <c r="O18" s="148"/>
      <c r="P18" s="131"/>
      <c r="Q18" s="132"/>
      <c r="R18" s="131"/>
      <c r="S18" s="132"/>
      <c r="T18" s="131"/>
      <c r="U18" s="132"/>
      <c r="V18" s="131"/>
      <c r="W18" s="132"/>
      <c r="X18" s="131"/>
      <c r="Y18" s="132"/>
      <c r="Z18" s="131" t="s">
        <v>69</v>
      </c>
      <c r="AA18" s="132">
        <v>55</v>
      </c>
      <c r="AB18" s="131"/>
      <c r="AC18" s="132"/>
      <c r="AD18" s="117"/>
      <c r="AE18" s="148"/>
      <c r="AF18" s="131"/>
      <c r="AG18" s="132"/>
      <c r="AH18" s="137" t="s">
        <v>586</v>
      </c>
      <c r="AI18" s="138">
        <v>115</v>
      </c>
      <c r="AJ18" s="219"/>
      <c r="AK18" s="220"/>
      <c r="AL18" s="219"/>
      <c r="AM18" s="220"/>
      <c r="AN18" s="219"/>
      <c r="AO18" s="220"/>
      <c r="AP18" s="216"/>
      <c r="AQ18" s="217"/>
      <c r="AR18" s="219"/>
      <c r="AS18" s="220"/>
      <c r="AT18" s="131"/>
      <c r="AU18" s="132"/>
      <c r="AV18" s="131"/>
      <c r="AW18" s="132"/>
      <c r="AX18" s="117" t="s">
        <v>69</v>
      </c>
      <c r="AY18" s="148">
        <v>110</v>
      </c>
      <c r="AZ18" s="137" t="s">
        <v>82</v>
      </c>
      <c r="BA18" s="255">
        <v>115</v>
      </c>
    </row>
    <row r="19" spans="4:53" ht="20.25" customHeight="1">
      <c r="D19" s="47">
        <v>10</v>
      </c>
      <c r="E19" s="95" t="s">
        <v>174</v>
      </c>
      <c r="F19" s="53" t="s">
        <v>4</v>
      </c>
      <c r="G19" s="36">
        <f t="shared" si="0"/>
        <v>530</v>
      </c>
      <c r="H19" s="156" t="s">
        <v>69</v>
      </c>
      <c r="I19" s="157">
        <v>165</v>
      </c>
      <c r="J19" s="162" t="s">
        <v>70</v>
      </c>
      <c r="K19" s="163">
        <v>90</v>
      </c>
      <c r="L19" s="160"/>
      <c r="M19" s="161"/>
      <c r="N19" s="162"/>
      <c r="O19" s="163"/>
      <c r="P19" s="160"/>
      <c r="Q19" s="161"/>
      <c r="R19" s="160"/>
      <c r="S19" s="161"/>
      <c r="T19" s="160"/>
      <c r="U19" s="161"/>
      <c r="V19" s="160"/>
      <c r="W19" s="161"/>
      <c r="X19" s="160"/>
      <c r="Y19" s="161"/>
      <c r="Z19" s="160"/>
      <c r="AA19" s="161"/>
      <c r="AB19" s="160"/>
      <c r="AC19" s="161"/>
      <c r="AD19" s="162"/>
      <c r="AE19" s="163"/>
      <c r="AF19" s="160"/>
      <c r="AG19" s="161"/>
      <c r="AH19" s="137" t="s">
        <v>82</v>
      </c>
      <c r="AI19" s="138">
        <v>115</v>
      </c>
      <c r="AJ19" s="219"/>
      <c r="AK19" s="220"/>
      <c r="AL19" s="219"/>
      <c r="AM19" s="220"/>
      <c r="AN19" s="219"/>
      <c r="AO19" s="220"/>
      <c r="AP19" s="216"/>
      <c r="AQ19" s="217"/>
      <c r="AR19" s="219"/>
      <c r="AS19" s="220"/>
      <c r="AT19" s="160"/>
      <c r="AU19" s="161"/>
      <c r="AV19" s="160"/>
      <c r="AW19" s="161"/>
      <c r="AX19" s="162"/>
      <c r="AY19" s="163"/>
      <c r="AZ19" s="137" t="s">
        <v>37</v>
      </c>
      <c r="BA19" s="255">
        <v>160</v>
      </c>
    </row>
    <row r="20" spans="4:53" ht="20.25" customHeight="1">
      <c r="D20" s="47">
        <v>11</v>
      </c>
      <c r="E20" s="95" t="s">
        <v>72</v>
      </c>
      <c r="F20" s="53" t="s">
        <v>7</v>
      </c>
      <c r="G20" s="36">
        <f t="shared" si="0"/>
        <v>525</v>
      </c>
      <c r="H20" s="122"/>
      <c r="I20" s="123"/>
      <c r="J20" s="117"/>
      <c r="K20" s="148"/>
      <c r="L20" s="131"/>
      <c r="M20" s="132"/>
      <c r="N20" s="117"/>
      <c r="O20" s="148"/>
      <c r="P20" s="131"/>
      <c r="Q20" s="132"/>
      <c r="R20" s="131"/>
      <c r="S20" s="132"/>
      <c r="T20" s="131"/>
      <c r="U20" s="132"/>
      <c r="V20" s="131"/>
      <c r="W20" s="132"/>
      <c r="X20" s="131"/>
      <c r="Y20" s="132"/>
      <c r="Z20" s="131"/>
      <c r="AA20" s="132"/>
      <c r="AB20" s="131" t="s">
        <v>69</v>
      </c>
      <c r="AC20" s="132">
        <v>55</v>
      </c>
      <c r="AD20" s="117">
        <v>2</v>
      </c>
      <c r="AE20" s="148">
        <v>180</v>
      </c>
      <c r="AF20" s="131"/>
      <c r="AG20" s="132"/>
      <c r="AH20" s="137" t="s">
        <v>82</v>
      </c>
      <c r="AI20" s="138">
        <v>115</v>
      </c>
      <c r="AJ20" s="219" t="s">
        <v>11</v>
      </c>
      <c r="AK20" s="220">
        <v>70</v>
      </c>
      <c r="AL20" s="219"/>
      <c r="AM20" s="220"/>
      <c r="AN20" s="219"/>
      <c r="AO20" s="220"/>
      <c r="AP20" s="216" t="s">
        <v>37</v>
      </c>
      <c r="AQ20" s="217">
        <v>105</v>
      </c>
      <c r="AR20" s="219"/>
      <c r="AS20" s="220"/>
      <c r="AT20" s="131"/>
      <c r="AU20" s="132"/>
      <c r="AV20" s="131"/>
      <c r="AW20" s="132"/>
      <c r="AX20" s="117"/>
      <c r="AY20" s="148"/>
      <c r="AZ20" s="137"/>
      <c r="BA20" s="255"/>
    </row>
    <row r="21" spans="4:53" ht="20.25" customHeight="1">
      <c r="D21" s="47">
        <v>12</v>
      </c>
      <c r="E21" s="95" t="s">
        <v>177</v>
      </c>
      <c r="F21" s="53" t="s">
        <v>4</v>
      </c>
      <c r="G21" s="36">
        <f t="shared" si="0"/>
        <v>520</v>
      </c>
      <c r="H21" s="156"/>
      <c r="I21" s="157"/>
      <c r="J21" s="162"/>
      <c r="K21" s="163"/>
      <c r="L21" s="160"/>
      <c r="M21" s="161"/>
      <c r="N21" s="162"/>
      <c r="O21" s="163"/>
      <c r="P21" s="160"/>
      <c r="Q21" s="161"/>
      <c r="R21" s="160"/>
      <c r="S21" s="161"/>
      <c r="T21" s="160"/>
      <c r="U21" s="161"/>
      <c r="V21" s="160"/>
      <c r="W21" s="161"/>
      <c r="X21" s="160"/>
      <c r="Y21" s="161"/>
      <c r="Z21" s="160"/>
      <c r="AA21" s="161"/>
      <c r="AB21" s="160"/>
      <c r="AC21" s="161"/>
      <c r="AD21" s="162"/>
      <c r="AE21" s="163"/>
      <c r="AF21" s="160"/>
      <c r="AG21" s="161"/>
      <c r="AH21" s="158" t="s">
        <v>70</v>
      </c>
      <c r="AI21" s="159">
        <v>205</v>
      </c>
      <c r="AJ21" s="219"/>
      <c r="AK21" s="220"/>
      <c r="AL21" s="219"/>
      <c r="AM21" s="220"/>
      <c r="AN21" s="219"/>
      <c r="AO21" s="220"/>
      <c r="AP21" s="216"/>
      <c r="AQ21" s="217"/>
      <c r="AR21" s="219"/>
      <c r="AS21" s="220"/>
      <c r="AT21" s="160"/>
      <c r="AU21" s="161"/>
      <c r="AV21" s="160"/>
      <c r="AW21" s="161"/>
      <c r="AX21" s="162"/>
      <c r="AY21" s="163"/>
      <c r="AZ21" s="158" t="s">
        <v>11</v>
      </c>
      <c r="BA21" s="254">
        <v>315</v>
      </c>
    </row>
    <row r="22" spans="4:53" ht="20.25" customHeight="1">
      <c r="D22" s="47">
        <v>13</v>
      </c>
      <c r="E22" s="88" t="s">
        <v>22</v>
      </c>
      <c r="F22" s="50" t="s">
        <v>7</v>
      </c>
      <c r="G22" s="36">
        <f t="shared" si="0"/>
        <v>515</v>
      </c>
      <c r="H22" s="122"/>
      <c r="I22" s="123"/>
      <c r="J22" s="117"/>
      <c r="K22" s="148"/>
      <c r="L22" s="131"/>
      <c r="M22" s="132"/>
      <c r="N22" s="117"/>
      <c r="O22" s="148"/>
      <c r="P22" s="131"/>
      <c r="Q22" s="132"/>
      <c r="R22" s="131"/>
      <c r="S22" s="132"/>
      <c r="T22" s="131"/>
      <c r="U22" s="132"/>
      <c r="V22" s="131"/>
      <c r="W22" s="132"/>
      <c r="X22" s="131"/>
      <c r="Y22" s="132"/>
      <c r="Z22" s="131"/>
      <c r="AA22" s="132"/>
      <c r="AB22" s="131"/>
      <c r="AC22" s="132"/>
      <c r="AD22" s="117"/>
      <c r="AE22" s="148"/>
      <c r="AF22" s="131"/>
      <c r="AG22" s="132"/>
      <c r="AH22" s="137">
        <v>2</v>
      </c>
      <c r="AI22" s="138">
        <v>405</v>
      </c>
      <c r="AJ22" s="219">
        <v>1</v>
      </c>
      <c r="AK22" s="220">
        <v>110</v>
      </c>
      <c r="AL22" s="219"/>
      <c r="AM22" s="220"/>
      <c r="AN22" s="219"/>
      <c r="AO22" s="220"/>
      <c r="AP22" s="216"/>
      <c r="AQ22" s="217"/>
      <c r="AR22" s="219"/>
      <c r="AS22" s="220"/>
      <c r="AT22" s="131"/>
      <c r="AU22" s="132"/>
      <c r="AV22" s="131"/>
      <c r="AW22" s="132"/>
      <c r="AX22" s="117"/>
      <c r="AY22" s="148"/>
      <c r="AZ22" s="137"/>
      <c r="BA22" s="255"/>
    </row>
    <row r="23" spans="4:53" ht="20.25" customHeight="1">
      <c r="D23" s="47">
        <v>14</v>
      </c>
      <c r="E23" s="95" t="s">
        <v>551</v>
      </c>
      <c r="F23" s="53" t="s">
        <v>7</v>
      </c>
      <c r="G23" s="36">
        <f t="shared" si="0"/>
        <v>510</v>
      </c>
      <c r="H23" s="122"/>
      <c r="I23" s="123"/>
      <c r="J23" s="117"/>
      <c r="K23" s="148"/>
      <c r="L23" s="131"/>
      <c r="M23" s="132"/>
      <c r="N23" s="117"/>
      <c r="O23" s="148"/>
      <c r="P23" s="131"/>
      <c r="Q23" s="132"/>
      <c r="R23" s="131"/>
      <c r="S23" s="132"/>
      <c r="T23" s="131"/>
      <c r="U23" s="132"/>
      <c r="V23" s="131"/>
      <c r="W23" s="132"/>
      <c r="X23" s="131"/>
      <c r="Y23" s="132"/>
      <c r="Z23" s="131"/>
      <c r="AA23" s="132"/>
      <c r="AB23" s="131">
        <v>2</v>
      </c>
      <c r="AC23" s="132">
        <v>90</v>
      </c>
      <c r="AD23" s="117"/>
      <c r="AE23" s="148"/>
      <c r="AF23" s="131"/>
      <c r="AG23" s="132"/>
      <c r="AH23" s="137"/>
      <c r="AI23" s="138"/>
      <c r="AJ23" s="219">
        <v>2</v>
      </c>
      <c r="AK23" s="220">
        <v>90</v>
      </c>
      <c r="AL23" s="219"/>
      <c r="AM23" s="220"/>
      <c r="AN23" s="219"/>
      <c r="AO23" s="220"/>
      <c r="AP23" s="216">
        <v>1</v>
      </c>
      <c r="AQ23" s="217">
        <v>330</v>
      </c>
      <c r="AR23" s="219"/>
      <c r="AS23" s="220"/>
      <c r="AT23" s="131"/>
      <c r="AU23" s="132"/>
      <c r="AV23" s="131"/>
      <c r="AW23" s="132"/>
      <c r="AX23" s="117"/>
      <c r="AY23" s="148"/>
      <c r="AZ23" s="137"/>
      <c r="BA23" s="255"/>
    </row>
    <row r="24" spans="4:53" ht="20.25" customHeight="1">
      <c r="D24" s="47">
        <v>15</v>
      </c>
      <c r="E24" s="88" t="s">
        <v>326</v>
      </c>
      <c r="F24" s="50" t="s">
        <v>4</v>
      </c>
      <c r="G24" s="36">
        <f t="shared" si="0"/>
        <v>500</v>
      </c>
      <c r="H24" s="122"/>
      <c r="I24" s="123"/>
      <c r="J24" s="117"/>
      <c r="K24" s="148"/>
      <c r="L24" s="131"/>
      <c r="M24" s="132"/>
      <c r="N24" s="117"/>
      <c r="O24" s="148"/>
      <c r="P24" s="131"/>
      <c r="Q24" s="132"/>
      <c r="R24" s="131"/>
      <c r="S24" s="132"/>
      <c r="T24" s="131"/>
      <c r="U24" s="132"/>
      <c r="V24" s="131"/>
      <c r="W24" s="132"/>
      <c r="X24" s="131"/>
      <c r="Y24" s="132"/>
      <c r="Z24" s="131"/>
      <c r="AA24" s="132"/>
      <c r="AB24" s="131"/>
      <c r="AC24" s="132"/>
      <c r="AD24" s="117"/>
      <c r="AE24" s="148"/>
      <c r="AF24" s="131"/>
      <c r="AG24" s="132"/>
      <c r="AH24" s="137" t="s">
        <v>69</v>
      </c>
      <c r="AI24" s="138">
        <v>250</v>
      </c>
      <c r="AJ24" s="219"/>
      <c r="AK24" s="220"/>
      <c r="AL24" s="219"/>
      <c r="AM24" s="220"/>
      <c r="AN24" s="219"/>
      <c r="AO24" s="220"/>
      <c r="AP24" s="216"/>
      <c r="AQ24" s="217"/>
      <c r="AR24" s="219"/>
      <c r="AS24" s="220"/>
      <c r="AT24" s="131"/>
      <c r="AU24" s="132"/>
      <c r="AV24" s="131"/>
      <c r="AW24" s="132"/>
      <c r="AX24" s="117"/>
      <c r="AY24" s="148"/>
      <c r="AZ24" s="137" t="s">
        <v>69</v>
      </c>
      <c r="BA24" s="255">
        <v>250</v>
      </c>
    </row>
    <row r="25" spans="4:53" ht="20.25" customHeight="1">
      <c r="D25" s="47">
        <v>16</v>
      </c>
      <c r="E25" s="88" t="s">
        <v>79</v>
      </c>
      <c r="F25" s="50" t="s">
        <v>4</v>
      </c>
      <c r="G25" s="36">
        <f t="shared" si="0"/>
        <v>495.07499999999999</v>
      </c>
      <c r="H25" s="122" t="s">
        <v>70</v>
      </c>
      <c r="I25" s="123">
        <v>135</v>
      </c>
      <c r="J25" s="117"/>
      <c r="K25" s="148"/>
      <c r="L25" s="131"/>
      <c r="M25" s="132"/>
      <c r="N25" s="117">
        <v>1</v>
      </c>
      <c r="O25" s="148">
        <v>220</v>
      </c>
      <c r="P25" s="131"/>
      <c r="Q25" s="132"/>
      <c r="R25" s="131"/>
      <c r="S25" s="132"/>
      <c r="T25" s="131"/>
      <c r="U25" s="132"/>
      <c r="V25" s="131"/>
      <c r="W25" s="132"/>
      <c r="X25" s="131"/>
      <c r="Y25" s="132"/>
      <c r="Z25" s="131"/>
      <c r="AA25" s="132"/>
      <c r="AB25" s="131"/>
      <c r="AC25" s="132"/>
      <c r="AD25" s="117"/>
      <c r="AE25" s="148"/>
      <c r="AF25" s="131"/>
      <c r="AG25" s="132"/>
      <c r="AH25" s="137"/>
      <c r="AI25" s="138"/>
      <c r="AJ25" s="219"/>
      <c r="AK25" s="220"/>
      <c r="AL25" s="219"/>
      <c r="AM25" s="220"/>
      <c r="AN25" s="219"/>
      <c r="AO25" s="220"/>
      <c r="AP25" s="216" t="s">
        <v>83</v>
      </c>
      <c r="AQ25" s="217">
        <v>7.4999999999999997E-2</v>
      </c>
      <c r="AR25" s="219"/>
      <c r="AS25" s="220"/>
      <c r="AT25" s="131"/>
      <c r="AU25" s="132"/>
      <c r="AV25" s="131"/>
      <c r="AW25" s="132"/>
      <c r="AX25" s="117" t="s">
        <v>11</v>
      </c>
      <c r="AY25" s="148">
        <v>140</v>
      </c>
      <c r="AZ25" s="137"/>
      <c r="BA25" s="255"/>
    </row>
    <row r="26" spans="4:53" ht="20.25" customHeight="1">
      <c r="D26" s="47">
        <v>17</v>
      </c>
      <c r="E26" s="95" t="s">
        <v>13</v>
      </c>
      <c r="F26" s="53" t="s">
        <v>4</v>
      </c>
      <c r="G26" s="36">
        <f t="shared" si="0"/>
        <v>495</v>
      </c>
      <c r="H26" s="122"/>
      <c r="I26" s="123"/>
      <c r="J26" s="117"/>
      <c r="K26" s="148"/>
      <c r="L26" s="131"/>
      <c r="M26" s="132"/>
      <c r="N26" s="117"/>
      <c r="O26" s="148"/>
      <c r="P26" s="131"/>
      <c r="Q26" s="132"/>
      <c r="R26" s="131"/>
      <c r="S26" s="132"/>
      <c r="T26" s="131"/>
      <c r="U26" s="132"/>
      <c r="V26" s="131"/>
      <c r="W26" s="132"/>
      <c r="X26" s="131"/>
      <c r="Y26" s="132"/>
      <c r="Z26" s="131"/>
      <c r="AA26" s="132"/>
      <c r="AB26" s="131"/>
      <c r="AC26" s="132"/>
      <c r="AD26" s="117"/>
      <c r="AE26" s="148"/>
      <c r="AF26" s="131"/>
      <c r="AG26" s="132"/>
      <c r="AH26" s="137">
        <v>1</v>
      </c>
      <c r="AI26" s="138">
        <v>495</v>
      </c>
      <c r="AJ26" s="219"/>
      <c r="AK26" s="220"/>
      <c r="AL26" s="219"/>
      <c r="AM26" s="220"/>
      <c r="AN26" s="219"/>
      <c r="AO26" s="220"/>
      <c r="AP26" s="216"/>
      <c r="AQ26" s="217"/>
      <c r="AR26" s="219"/>
      <c r="AS26" s="220"/>
      <c r="AT26" s="131"/>
      <c r="AU26" s="132"/>
      <c r="AV26" s="131"/>
      <c r="AW26" s="132"/>
      <c r="AX26" s="117"/>
      <c r="AY26" s="148"/>
      <c r="AZ26" s="137"/>
      <c r="BA26" s="255"/>
    </row>
    <row r="27" spans="4:53" ht="20.25" customHeight="1">
      <c r="D27" s="47">
        <v>18</v>
      </c>
      <c r="E27" s="88" t="s">
        <v>46</v>
      </c>
      <c r="F27" s="50" t="s">
        <v>7</v>
      </c>
      <c r="G27" s="36">
        <f t="shared" si="0"/>
        <v>490</v>
      </c>
      <c r="H27" s="122"/>
      <c r="I27" s="123"/>
      <c r="J27" s="117"/>
      <c r="K27" s="148"/>
      <c r="L27" s="131"/>
      <c r="M27" s="132"/>
      <c r="N27" s="117"/>
      <c r="O27" s="148"/>
      <c r="P27" s="131" t="s">
        <v>11</v>
      </c>
      <c r="Q27" s="132">
        <v>70</v>
      </c>
      <c r="R27" s="131"/>
      <c r="S27" s="132"/>
      <c r="T27" s="131"/>
      <c r="U27" s="132"/>
      <c r="V27" s="131"/>
      <c r="W27" s="132"/>
      <c r="X27" s="131"/>
      <c r="Y27" s="132"/>
      <c r="Z27" s="131"/>
      <c r="AA27" s="132"/>
      <c r="AB27" s="131" t="s">
        <v>69</v>
      </c>
      <c r="AC27" s="132">
        <v>55</v>
      </c>
      <c r="AD27" s="117"/>
      <c r="AE27" s="148"/>
      <c r="AF27" s="131"/>
      <c r="AG27" s="132"/>
      <c r="AH27" s="137"/>
      <c r="AI27" s="138"/>
      <c r="AJ27" s="219"/>
      <c r="AK27" s="220"/>
      <c r="AL27" s="219"/>
      <c r="AM27" s="220"/>
      <c r="AN27" s="219"/>
      <c r="AO27" s="220"/>
      <c r="AP27" s="216" t="s">
        <v>70</v>
      </c>
      <c r="AQ27" s="217">
        <v>135</v>
      </c>
      <c r="AR27" s="219"/>
      <c r="AS27" s="220"/>
      <c r="AT27" s="131" t="s">
        <v>11</v>
      </c>
      <c r="AU27" s="132">
        <v>70</v>
      </c>
      <c r="AV27" s="131"/>
      <c r="AW27" s="132"/>
      <c r="AX27" s="117"/>
      <c r="AY27" s="148"/>
      <c r="AZ27" s="137" t="s">
        <v>39</v>
      </c>
      <c r="BA27" s="255">
        <v>160</v>
      </c>
    </row>
    <row r="28" spans="4:53" ht="20.25" customHeight="1">
      <c r="D28" s="47">
        <v>19</v>
      </c>
      <c r="E28" s="95" t="s">
        <v>16</v>
      </c>
      <c r="F28" s="53" t="s">
        <v>7</v>
      </c>
      <c r="G28" s="36">
        <f t="shared" si="0"/>
        <v>485</v>
      </c>
      <c r="H28" s="122"/>
      <c r="I28" s="123"/>
      <c r="J28" s="117"/>
      <c r="K28" s="148"/>
      <c r="L28" s="131"/>
      <c r="M28" s="132"/>
      <c r="N28" s="117"/>
      <c r="O28" s="148"/>
      <c r="P28" s="131"/>
      <c r="Q28" s="132"/>
      <c r="R28" s="131"/>
      <c r="S28" s="132"/>
      <c r="T28" s="131"/>
      <c r="U28" s="132"/>
      <c r="V28" s="131"/>
      <c r="W28" s="132"/>
      <c r="X28" s="131"/>
      <c r="Y28" s="132"/>
      <c r="Z28" s="131"/>
      <c r="AA28" s="132"/>
      <c r="AB28" s="131" t="s">
        <v>11</v>
      </c>
      <c r="AC28" s="132">
        <v>70</v>
      </c>
      <c r="AD28" s="117"/>
      <c r="AE28" s="148"/>
      <c r="AF28" s="131"/>
      <c r="AG28" s="132"/>
      <c r="AH28" s="137" t="s">
        <v>70</v>
      </c>
      <c r="AI28" s="138">
        <v>205</v>
      </c>
      <c r="AJ28" s="219"/>
      <c r="AK28" s="220"/>
      <c r="AL28" s="219"/>
      <c r="AM28" s="220"/>
      <c r="AN28" s="219"/>
      <c r="AO28" s="220"/>
      <c r="AP28" s="216" t="s">
        <v>11</v>
      </c>
      <c r="AQ28" s="217">
        <v>210</v>
      </c>
      <c r="AR28" s="219"/>
      <c r="AS28" s="220"/>
      <c r="AT28" s="131"/>
      <c r="AU28" s="132"/>
      <c r="AV28" s="131"/>
      <c r="AW28" s="132"/>
      <c r="AX28" s="117"/>
      <c r="AY28" s="148"/>
      <c r="AZ28" s="137"/>
      <c r="BA28" s="255"/>
    </row>
    <row r="29" spans="4:53" ht="20.25" customHeight="1">
      <c r="D29" s="47">
        <v>20</v>
      </c>
      <c r="E29" s="88" t="s">
        <v>360</v>
      </c>
      <c r="F29" s="50" t="s">
        <v>4</v>
      </c>
      <c r="G29" s="36">
        <f t="shared" si="0"/>
        <v>485</v>
      </c>
      <c r="H29" s="122" t="s">
        <v>11</v>
      </c>
      <c r="I29" s="123">
        <v>210</v>
      </c>
      <c r="J29" s="117"/>
      <c r="K29" s="148"/>
      <c r="L29" s="131"/>
      <c r="M29" s="132"/>
      <c r="N29" s="117"/>
      <c r="O29" s="148"/>
      <c r="P29" s="131"/>
      <c r="Q29" s="132"/>
      <c r="R29" s="131"/>
      <c r="S29" s="132"/>
      <c r="T29" s="131"/>
      <c r="U29" s="132"/>
      <c r="V29" s="131"/>
      <c r="W29" s="132"/>
      <c r="X29" s="131"/>
      <c r="Y29" s="132"/>
      <c r="Z29" s="131"/>
      <c r="AA29" s="132"/>
      <c r="AB29" s="131"/>
      <c r="AC29" s="132"/>
      <c r="AD29" s="117"/>
      <c r="AE29" s="148"/>
      <c r="AF29" s="131"/>
      <c r="AG29" s="132"/>
      <c r="AH29" s="137" t="s">
        <v>82</v>
      </c>
      <c r="AI29" s="138">
        <v>115</v>
      </c>
      <c r="AJ29" s="219"/>
      <c r="AK29" s="220"/>
      <c r="AL29" s="219"/>
      <c r="AM29" s="220"/>
      <c r="AN29" s="219"/>
      <c r="AO29" s="220"/>
      <c r="AP29" s="216"/>
      <c r="AQ29" s="217"/>
      <c r="AR29" s="219"/>
      <c r="AS29" s="220"/>
      <c r="AT29" s="131"/>
      <c r="AU29" s="132"/>
      <c r="AV29" s="131"/>
      <c r="AW29" s="132"/>
      <c r="AX29" s="117"/>
      <c r="AY29" s="148"/>
      <c r="AZ29" s="137" t="s">
        <v>37</v>
      </c>
      <c r="BA29" s="255">
        <v>160</v>
      </c>
    </row>
    <row r="30" spans="4:53" ht="20.25" customHeight="1">
      <c r="D30" s="47">
        <v>21</v>
      </c>
      <c r="E30" s="88" t="s">
        <v>327</v>
      </c>
      <c r="F30" s="50" t="s">
        <v>4</v>
      </c>
      <c r="G30" s="36">
        <f t="shared" si="0"/>
        <v>455</v>
      </c>
      <c r="H30" s="122"/>
      <c r="I30" s="123"/>
      <c r="J30" s="117"/>
      <c r="K30" s="148"/>
      <c r="L30" s="131"/>
      <c r="M30" s="132"/>
      <c r="N30" s="117"/>
      <c r="O30" s="148"/>
      <c r="P30" s="131"/>
      <c r="Q30" s="132"/>
      <c r="R30" s="131"/>
      <c r="S30" s="132"/>
      <c r="T30" s="131"/>
      <c r="U30" s="132"/>
      <c r="V30" s="131"/>
      <c r="W30" s="132"/>
      <c r="X30" s="131"/>
      <c r="Y30" s="132"/>
      <c r="Z30" s="131"/>
      <c r="AA30" s="132"/>
      <c r="AB30" s="131"/>
      <c r="AC30" s="132"/>
      <c r="AD30" s="117"/>
      <c r="AE30" s="148"/>
      <c r="AF30" s="131"/>
      <c r="AG30" s="132"/>
      <c r="AH30" s="137" t="s">
        <v>70</v>
      </c>
      <c r="AI30" s="138">
        <v>205</v>
      </c>
      <c r="AJ30" s="219"/>
      <c r="AK30" s="220"/>
      <c r="AL30" s="219"/>
      <c r="AM30" s="220"/>
      <c r="AN30" s="219"/>
      <c r="AO30" s="220"/>
      <c r="AP30" s="216"/>
      <c r="AQ30" s="217"/>
      <c r="AR30" s="219"/>
      <c r="AS30" s="220"/>
      <c r="AT30" s="131"/>
      <c r="AU30" s="132"/>
      <c r="AV30" s="131"/>
      <c r="AW30" s="132"/>
      <c r="AX30" s="117"/>
      <c r="AY30" s="148"/>
      <c r="AZ30" s="137" t="s">
        <v>69</v>
      </c>
      <c r="BA30" s="255">
        <v>250</v>
      </c>
    </row>
    <row r="31" spans="4:53" ht="20.25" customHeight="1">
      <c r="D31" s="47">
        <v>22</v>
      </c>
      <c r="E31" s="95" t="s">
        <v>162</v>
      </c>
      <c r="F31" s="53" t="s">
        <v>4</v>
      </c>
      <c r="G31" s="36">
        <f t="shared" si="0"/>
        <v>450.14499999999998</v>
      </c>
      <c r="H31" s="122" t="s">
        <v>37</v>
      </c>
      <c r="I31" s="123">
        <v>105</v>
      </c>
      <c r="J31" s="117" t="s">
        <v>37</v>
      </c>
      <c r="K31" s="148">
        <v>7.0000000000000007E-2</v>
      </c>
      <c r="L31" s="131"/>
      <c r="M31" s="132"/>
      <c r="N31" s="117" t="s">
        <v>70</v>
      </c>
      <c r="O31" s="148">
        <v>90</v>
      </c>
      <c r="P31" s="131"/>
      <c r="Q31" s="132"/>
      <c r="R31" s="131"/>
      <c r="S31" s="132"/>
      <c r="T31" s="131"/>
      <c r="U31" s="132"/>
      <c r="V31" s="131"/>
      <c r="W31" s="132"/>
      <c r="X31" s="131"/>
      <c r="Y31" s="132"/>
      <c r="Z31" s="131"/>
      <c r="AA31" s="132"/>
      <c r="AB31" s="131"/>
      <c r="AC31" s="132"/>
      <c r="AD31" s="117"/>
      <c r="AE31" s="148"/>
      <c r="AF31" s="131"/>
      <c r="AG31" s="132"/>
      <c r="AH31" s="137"/>
      <c r="AI31" s="138"/>
      <c r="AJ31" s="219"/>
      <c r="AK31" s="220"/>
      <c r="AL31" s="219"/>
      <c r="AM31" s="220"/>
      <c r="AN31" s="219"/>
      <c r="AO31" s="220"/>
      <c r="AP31" s="216" t="s">
        <v>83</v>
      </c>
      <c r="AQ31" s="217">
        <v>7.4999999999999997E-2</v>
      </c>
      <c r="AR31" s="219"/>
      <c r="AS31" s="220"/>
      <c r="AT31" s="131"/>
      <c r="AU31" s="132"/>
      <c r="AV31" s="131"/>
      <c r="AW31" s="132"/>
      <c r="AX31" s="117" t="s">
        <v>11</v>
      </c>
      <c r="AY31" s="148">
        <v>140</v>
      </c>
      <c r="AZ31" s="137" t="s">
        <v>82</v>
      </c>
      <c r="BA31" s="255">
        <v>115</v>
      </c>
    </row>
    <row r="32" spans="4:53" ht="20.25" customHeight="1">
      <c r="D32" s="47">
        <v>23</v>
      </c>
      <c r="E32" s="88" t="s">
        <v>324</v>
      </c>
      <c r="F32" s="50" t="s">
        <v>4</v>
      </c>
      <c r="G32" s="36">
        <f t="shared" si="0"/>
        <v>435</v>
      </c>
      <c r="H32" s="122" t="s">
        <v>11</v>
      </c>
      <c r="I32" s="123">
        <v>210</v>
      </c>
      <c r="J32" s="117" t="s">
        <v>69</v>
      </c>
      <c r="K32" s="148">
        <v>110</v>
      </c>
      <c r="L32" s="131"/>
      <c r="M32" s="132"/>
      <c r="N32" s="117"/>
      <c r="O32" s="148"/>
      <c r="P32" s="131"/>
      <c r="Q32" s="132"/>
      <c r="R32" s="131"/>
      <c r="S32" s="132"/>
      <c r="T32" s="131"/>
      <c r="U32" s="132"/>
      <c r="V32" s="131"/>
      <c r="W32" s="132"/>
      <c r="X32" s="131"/>
      <c r="Y32" s="132"/>
      <c r="Z32" s="131"/>
      <c r="AA32" s="132"/>
      <c r="AB32" s="131"/>
      <c r="AC32" s="132"/>
      <c r="AD32" s="117"/>
      <c r="AE32" s="148"/>
      <c r="AF32" s="131"/>
      <c r="AG32" s="132"/>
      <c r="AH32" s="137" t="s">
        <v>82</v>
      </c>
      <c r="AI32" s="138">
        <v>115</v>
      </c>
      <c r="AJ32" s="219"/>
      <c r="AK32" s="220"/>
      <c r="AL32" s="219"/>
      <c r="AM32" s="220"/>
      <c r="AN32" s="219"/>
      <c r="AO32" s="220"/>
      <c r="AP32" s="216"/>
      <c r="AQ32" s="217"/>
      <c r="AR32" s="219"/>
      <c r="AS32" s="220"/>
      <c r="AT32" s="131"/>
      <c r="AU32" s="132"/>
      <c r="AV32" s="131"/>
      <c r="AW32" s="132"/>
      <c r="AX32" s="117"/>
      <c r="AY32" s="148"/>
      <c r="AZ32" s="137"/>
      <c r="BA32" s="255"/>
    </row>
    <row r="33" spans="4:53" ht="20.25" customHeight="1">
      <c r="D33" s="47">
        <v>24</v>
      </c>
      <c r="E33" s="88" t="s">
        <v>207</v>
      </c>
      <c r="F33" s="50" t="s">
        <v>7</v>
      </c>
      <c r="G33" s="36">
        <f t="shared" si="0"/>
        <v>430.04500000000002</v>
      </c>
      <c r="H33" s="122" t="s">
        <v>39</v>
      </c>
      <c r="I33" s="123">
        <v>105</v>
      </c>
      <c r="J33" s="117"/>
      <c r="K33" s="148"/>
      <c r="L33" s="131"/>
      <c r="M33" s="132"/>
      <c r="N33" s="117"/>
      <c r="O33" s="148"/>
      <c r="P33" s="131" t="s">
        <v>70</v>
      </c>
      <c r="Q33" s="132">
        <v>4.4999999999999998E-2</v>
      </c>
      <c r="R33" s="131"/>
      <c r="S33" s="132"/>
      <c r="T33" s="131"/>
      <c r="U33" s="132"/>
      <c r="V33" s="131"/>
      <c r="W33" s="132"/>
      <c r="X33" s="131"/>
      <c r="Y33" s="132"/>
      <c r="Z33" s="131"/>
      <c r="AA33" s="132"/>
      <c r="AB33" s="131" t="s">
        <v>70</v>
      </c>
      <c r="AC33" s="132">
        <v>45</v>
      </c>
      <c r="AD33" s="117"/>
      <c r="AE33" s="148"/>
      <c r="AF33" s="131"/>
      <c r="AG33" s="132"/>
      <c r="AH33" s="137"/>
      <c r="AI33" s="138"/>
      <c r="AJ33" s="219" t="s">
        <v>69</v>
      </c>
      <c r="AK33" s="220">
        <v>55</v>
      </c>
      <c r="AL33" s="219"/>
      <c r="AM33" s="220"/>
      <c r="AN33" s="219"/>
      <c r="AO33" s="220"/>
      <c r="AP33" s="216"/>
      <c r="AQ33" s="217"/>
      <c r="AR33" s="219"/>
      <c r="AS33" s="220"/>
      <c r="AT33" s="131">
        <v>1</v>
      </c>
      <c r="AU33" s="132">
        <v>110</v>
      </c>
      <c r="AV33" s="131"/>
      <c r="AW33" s="132"/>
      <c r="AX33" s="117"/>
      <c r="AY33" s="148"/>
      <c r="AZ33" s="137" t="s">
        <v>82</v>
      </c>
      <c r="BA33" s="255">
        <v>115</v>
      </c>
    </row>
    <row r="34" spans="4:53" ht="20.25" customHeight="1">
      <c r="D34" s="47">
        <v>25</v>
      </c>
      <c r="E34" s="95" t="s">
        <v>208</v>
      </c>
      <c r="F34" s="50" t="s">
        <v>7</v>
      </c>
      <c r="G34" s="36">
        <f t="shared" si="0"/>
        <v>420.07499999999999</v>
      </c>
      <c r="H34" s="122" t="s">
        <v>37</v>
      </c>
      <c r="I34" s="123">
        <v>105</v>
      </c>
      <c r="J34" s="117"/>
      <c r="K34" s="148"/>
      <c r="L34" s="131"/>
      <c r="M34" s="132"/>
      <c r="N34" s="117"/>
      <c r="O34" s="148"/>
      <c r="P34" s="131" t="s">
        <v>69</v>
      </c>
      <c r="Q34" s="132">
        <v>55</v>
      </c>
      <c r="R34" s="131"/>
      <c r="S34" s="132"/>
      <c r="T34" s="131"/>
      <c r="U34" s="132"/>
      <c r="V34" s="131"/>
      <c r="W34" s="132"/>
      <c r="X34" s="131"/>
      <c r="Y34" s="132"/>
      <c r="Z34" s="131"/>
      <c r="AA34" s="132"/>
      <c r="AB34" s="131" t="s">
        <v>70</v>
      </c>
      <c r="AC34" s="132">
        <v>45</v>
      </c>
      <c r="AD34" s="117"/>
      <c r="AE34" s="148"/>
      <c r="AF34" s="131"/>
      <c r="AG34" s="132"/>
      <c r="AH34" s="137"/>
      <c r="AI34" s="138"/>
      <c r="AJ34" s="219" t="s">
        <v>70</v>
      </c>
      <c r="AK34" s="220">
        <v>45</v>
      </c>
      <c r="AL34" s="219"/>
      <c r="AM34" s="220"/>
      <c r="AN34" s="219"/>
      <c r="AO34" s="220"/>
      <c r="AP34" s="216" t="s">
        <v>83</v>
      </c>
      <c r="AQ34" s="217">
        <v>7.4999999999999997E-2</v>
      </c>
      <c r="AR34" s="219"/>
      <c r="AS34" s="220"/>
      <c r="AT34" s="131" t="s">
        <v>69</v>
      </c>
      <c r="AU34" s="132">
        <v>55</v>
      </c>
      <c r="AV34" s="131"/>
      <c r="AW34" s="132"/>
      <c r="AX34" s="117"/>
      <c r="AY34" s="148"/>
      <c r="AZ34" s="137" t="s">
        <v>83</v>
      </c>
      <c r="BA34" s="255">
        <v>115</v>
      </c>
    </row>
    <row r="35" spans="4:53" ht="20.25" customHeight="1">
      <c r="D35" s="47">
        <v>26</v>
      </c>
      <c r="E35" s="88" t="s">
        <v>45</v>
      </c>
      <c r="F35" s="50" t="s">
        <v>4</v>
      </c>
      <c r="G35" s="36">
        <f t="shared" si="0"/>
        <v>410</v>
      </c>
      <c r="H35" s="122"/>
      <c r="I35" s="123"/>
      <c r="J35" s="117"/>
      <c r="K35" s="148"/>
      <c r="L35" s="131"/>
      <c r="M35" s="132"/>
      <c r="N35" s="117"/>
      <c r="O35" s="148"/>
      <c r="P35" s="131"/>
      <c r="Q35" s="132"/>
      <c r="R35" s="131"/>
      <c r="S35" s="132"/>
      <c r="T35" s="131"/>
      <c r="U35" s="132"/>
      <c r="V35" s="131"/>
      <c r="W35" s="132"/>
      <c r="X35" s="131"/>
      <c r="Y35" s="132"/>
      <c r="Z35" s="131"/>
      <c r="AA35" s="132"/>
      <c r="AB35" s="131"/>
      <c r="AC35" s="132"/>
      <c r="AD35" s="117"/>
      <c r="AE35" s="148"/>
      <c r="AF35" s="131"/>
      <c r="AG35" s="132"/>
      <c r="AH35" s="137" t="s">
        <v>37</v>
      </c>
      <c r="AI35" s="138">
        <v>160</v>
      </c>
      <c r="AJ35" s="219"/>
      <c r="AK35" s="220"/>
      <c r="AL35" s="219"/>
      <c r="AM35" s="220"/>
      <c r="AN35" s="219"/>
      <c r="AO35" s="220"/>
      <c r="AP35" s="216"/>
      <c r="AQ35" s="217"/>
      <c r="AR35" s="219"/>
      <c r="AS35" s="220"/>
      <c r="AT35" s="131"/>
      <c r="AU35" s="132"/>
      <c r="AV35" s="131"/>
      <c r="AW35" s="132"/>
      <c r="AX35" s="117"/>
      <c r="AY35" s="148"/>
      <c r="AZ35" s="137" t="s">
        <v>69</v>
      </c>
      <c r="BA35" s="255">
        <v>250</v>
      </c>
    </row>
    <row r="36" spans="4:53" ht="20.25" customHeight="1">
      <c r="D36" s="47">
        <v>27</v>
      </c>
      <c r="E36" s="88" t="s">
        <v>71</v>
      </c>
      <c r="F36" s="50" t="s">
        <v>18</v>
      </c>
      <c r="G36" s="36">
        <f t="shared" si="0"/>
        <v>407.56</v>
      </c>
      <c r="H36" s="122" t="s">
        <v>17</v>
      </c>
      <c r="I36" s="123">
        <v>0.06</v>
      </c>
      <c r="J36" s="117" t="s">
        <v>17</v>
      </c>
      <c r="K36" s="148">
        <v>27.5</v>
      </c>
      <c r="L36" s="131"/>
      <c r="M36" s="132"/>
      <c r="N36" s="117"/>
      <c r="O36" s="148"/>
      <c r="P36" s="131"/>
      <c r="Q36" s="132"/>
      <c r="R36" s="131"/>
      <c r="S36" s="132"/>
      <c r="T36" s="131"/>
      <c r="U36" s="132"/>
      <c r="V36" s="131"/>
      <c r="W36" s="132"/>
      <c r="X36" s="131"/>
      <c r="Y36" s="132"/>
      <c r="Z36" s="131"/>
      <c r="AA36" s="132"/>
      <c r="AB36" s="131"/>
      <c r="AC36" s="132"/>
      <c r="AD36" s="117"/>
      <c r="AE36" s="148"/>
      <c r="AF36" s="131"/>
      <c r="AG36" s="132"/>
      <c r="AH36" s="137"/>
      <c r="AI36" s="138"/>
      <c r="AJ36" s="219"/>
      <c r="AK36" s="220"/>
      <c r="AL36" s="219"/>
      <c r="AM36" s="220"/>
      <c r="AN36" s="219"/>
      <c r="AO36" s="220"/>
      <c r="AP36" s="216" t="s">
        <v>37</v>
      </c>
      <c r="AQ36" s="217">
        <v>105</v>
      </c>
      <c r="AR36" s="219"/>
      <c r="AS36" s="220"/>
      <c r="AT36" s="131" t="s">
        <v>11</v>
      </c>
      <c r="AU36" s="132">
        <v>70</v>
      </c>
      <c r="AV36" s="131"/>
      <c r="AW36" s="132"/>
      <c r="AX36" s="117"/>
      <c r="AY36" s="148"/>
      <c r="AZ36" s="137" t="s">
        <v>70</v>
      </c>
      <c r="BA36" s="255">
        <v>205</v>
      </c>
    </row>
    <row r="37" spans="4:53" ht="20.25" customHeight="1">
      <c r="D37" s="47">
        <v>28</v>
      </c>
      <c r="E37" s="88" t="s">
        <v>328</v>
      </c>
      <c r="F37" s="50" t="s">
        <v>10</v>
      </c>
      <c r="G37" s="36">
        <f t="shared" si="0"/>
        <v>405</v>
      </c>
      <c r="H37" s="122"/>
      <c r="I37" s="123"/>
      <c r="J37" s="117"/>
      <c r="K37" s="148"/>
      <c r="L37" s="131"/>
      <c r="M37" s="132"/>
      <c r="N37" s="117"/>
      <c r="O37" s="148"/>
      <c r="P37" s="131"/>
      <c r="Q37" s="132"/>
      <c r="R37" s="131"/>
      <c r="S37" s="132"/>
      <c r="T37" s="131"/>
      <c r="U37" s="132"/>
      <c r="V37" s="131"/>
      <c r="W37" s="132"/>
      <c r="X37" s="131"/>
      <c r="Y37" s="132"/>
      <c r="Z37" s="131"/>
      <c r="AA37" s="132"/>
      <c r="AB37" s="131"/>
      <c r="AC37" s="132"/>
      <c r="AD37" s="117"/>
      <c r="AE37" s="148"/>
      <c r="AF37" s="131"/>
      <c r="AG37" s="132"/>
      <c r="AH37" s="137"/>
      <c r="AI37" s="138"/>
      <c r="AJ37" s="219"/>
      <c r="AK37" s="220"/>
      <c r="AL37" s="219"/>
      <c r="AM37" s="220"/>
      <c r="AN37" s="219"/>
      <c r="AO37" s="220"/>
      <c r="AP37" s="216"/>
      <c r="AQ37" s="217"/>
      <c r="AR37" s="219"/>
      <c r="AS37" s="220"/>
      <c r="AT37" s="131"/>
      <c r="AU37" s="132"/>
      <c r="AV37" s="131"/>
      <c r="AW37" s="132"/>
      <c r="AX37" s="117"/>
      <c r="AY37" s="148"/>
      <c r="AZ37" s="137">
        <v>2</v>
      </c>
      <c r="BA37" s="255">
        <v>405</v>
      </c>
    </row>
    <row r="38" spans="4:53" ht="20.25" customHeight="1">
      <c r="D38" s="47">
        <v>29</v>
      </c>
      <c r="E38" s="88" t="s">
        <v>41</v>
      </c>
      <c r="F38" s="50" t="s">
        <v>4</v>
      </c>
      <c r="G38" s="36">
        <f t="shared" si="0"/>
        <v>385</v>
      </c>
      <c r="H38" s="122">
        <v>2</v>
      </c>
      <c r="I38" s="123">
        <v>270</v>
      </c>
      <c r="J38" s="117"/>
      <c r="K38" s="148"/>
      <c r="L38" s="131"/>
      <c r="M38" s="132"/>
      <c r="N38" s="117"/>
      <c r="O38" s="148"/>
      <c r="P38" s="131"/>
      <c r="Q38" s="132"/>
      <c r="R38" s="131"/>
      <c r="S38" s="132"/>
      <c r="T38" s="131"/>
      <c r="U38" s="132"/>
      <c r="V38" s="131"/>
      <c r="W38" s="132"/>
      <c r="X38" s="131"/>
      <c r="Y38" s="132"/>
      <c r="Z38" s="131"/>
      <c r="AA38" s="132"/>
      <c r="AB38" s="131"/>
      <c r="AC38" s="132"/>
      <c r="AD38" s="117"/>
      <c r="AE38" s="148"/>
      <c r="AF38" s="131"/>
      <c r="AG38" s="132"/>
      <c r="AH38" s="137" t="s">
        <v>83</v>
      </c>
      <c r="AI38" s="138">
        <v>115</v>
      </c>
      <c r="AJ38" s="219"/>
      <c r="AK38" s="220"/>
      <c r="AL38" s="219"/>
      <c r="AM38" s="220"/>
      <c r="AN38" s="219"/>
      <c r="AO38" s="220"/>
      <c r="AP38" s="216"/>
      <c r="AQ38" s="217"/>
      <c r="AR38" s="219"/>
      <c r="AS38" s="220"/>
      <c r="AT38" s="131"/>
      <c r="AU38" s="132"/>
      <c r="AV38" s="131"/>
      <c r="AW38" s="132"/>
      <c r="AX38" s="117"/>
      <c r="AY38" s="148"/>
      <c r="AZ38" s="137"/>
      <c r="BA38" s="255"/>
    </row>
    <row r="39" spans="4:53" ht="20.25" customHeight="1">
      <c r="D39" s="47">
        <v>30</v>
      </c>
      <c r="E39" s="88" t="s">
        <v>95</v>
      </c>
      <c r="F39" s="50" t="s">
        <v>4</v>
      </c>
      <c r="G39" s="36">
        <f t="shared" si="0"/>
        <v>370</v>
      </c>
      <c r="H39" s="122" t="s">
        <v>69</v>
      </c>
      <c r="I39" s="123">
        <v>165</v>
      </c>
      <c r="J39" s="117" t="s">
        <v>70</v>
      </c>
      <c r="K39" s="148">
        <v>90</v>
      </c>
      <c r="L39" s="131"/>
      <c r="M39" s="132"/>
      <c r="N39" s="117"/>
      <c r="O39" s="148"/>
      <c r="P39" s="131"/>
      <c r="Q39" s="132"/>
      <c r="R39" s="131"/>
      <c r="S39" s="132"/>
      <c r="T39" s="131"/>
      <c r="U39" s="132"/>
      <c r="V39" s="131"/>
      <c r="W39" s="132"/>
      <c r="X39" s="131"/>
      <c r="Y39" s="132"/>
      <c r="Z39" s="131"/>
      <c r="AA39" s="132"/>
      <c r="AB39" s="131"/>
      <c r="AC39" s="132"/>
      <c r="AD39" s="117"/>
      <c r="AE39" s="148"/>
      <c r="AF39" s="131"/>
      <c r="AG39" s="132"/>
      <c r="AH39" s="137" t="s">
        <v>82</v>
      </c>
      <c r="AI39" s="138">
        <v>115</v>
      </c>
      <c r="AJ39" s="219"/>
      <c r="AK39" s="220"/>
      <c r="AL39" s="219"/>
      <c r="AM39" s="220"/>
      <c r="AN39" s="219"/>
      <c r="AO39" s="220"/>
      <c r="AP39" s="216"/>
      <c r="AQ39" s="217"/>
      <c r="AR39" s="219"/>
      <c r="AS39" s="220"/>
      <c r="AT39" s="131"/>
      <c r="AU39" s="132"/>
      <c r="AV39" s="131"/>
      <c r="AW39" s="132"/>
      <c r="AX39" s="117"/>
      <c r="AY39" s="148"/>
      <c r="AZ39" s="137"/>
      <c r="BA39" s="255"/>
    </row>
    <row r="40" spans="4:53" ht="20.25" customHeight="1">
      <c r="D40" s="47">
        <v>31</v>
      </c>
      <c r="E40" s="95" t="s">
        <v>88</v>
      </c>
      <c r="F40" s="53" t="s">
        <v>4</v>
      </c>
      <c r="G40" s="36">
        <f t="shared" si="0"/>
        <v>365</v>
      </c>
      <c r="H40" s="122" t="s">
        <v>69</v>
      </c>
      <c r="I40" s="123">
        <v>165</v>
      </c>
      <c r="J40" s="117" t="s">
        <v>70</v>
      </c>
      <c r="K40" s="148">
        <v>90</v>
      </c>
      <c r="L40" s="131"/>
      <c r="M40" s="132"/>
      <c r="N40" s="117"/>
      <c r="O40" s="148"/>
      <c r="P40" s="131"/>
      <c r="Q40" s="132"/>
      <c r="R40" s="131"/>
      <c r="S40" s="132"/>
      <c r="T40" s="131"/>
      <c r="U40" s="132"/>
      <c r="V40" s="131"/>
      <c r="W40" s="132"/>
      <c r="X40" s="131"/>
      <c r="Y40" s="132"/>
      <c r="Z40" s="131"/>
      <c r="AA40" s="132"/>
      <c r="AB40" s="131"/>
      <c r="AC40" s="132"/>
      <c r="AD40" s="117"/>
      <c r="AE40" s="148"/>
      <c r="AF40" s="131"/>
      <c r="AG40" s="132"/>
      <c r="AH40" s="137"/>
      <c r="AI40" s="138"/>
      <c r="AJ40" s="219"/>
      <c r="AK40" s="220"/>
      <c r="AL40" s="219"/>
      <c r="AM40" s="220"/>
      <c r="AN40" s="219"/>
      <c r="AO40" s="220"/>
      <c r="AP40" s="216"/>
      <c r="AQ40" s="217"/>
      <c r="AR40" s="219"/>
      <c r="AS40" s="220"/>
      <c r="AT40" s="131"/>
      <c r="AU40" s="132"/>
      <c r="AV40" s="131"/>
      <c r="AW40" s="132"/>
      <c r="AX40" s="117" t="s">
        <v>69</v>
      </c>
      <c r="AY40" s="148">
        <v>110</v>
      </c>
      <c r="AZ40" s="137"/>
      <c r="BA40" s="255"/>
    </row>
    <row r="41" spans="4:53" ht="20.25" customHeight="1">
      <c r="D41" s="47">
        <v>32</v>
      </c>
      <c r="E41" s="95" t="s">
        <v>50</v>
      </c>
      <c r="F41" s="53" t="s">
        <v>5</v>
      </c>
      <c r="G41" s="36">
        <f t="shared" si="0"/>
        <v>345</v>
      </c>
      <c r="H41" s="122"/>
      <c r="I41" s="123"/>
      <c r="J41" s="117"/>
      <c r="K41" s="148"/>
      <c r="L41" s="131"/>
      <c r="M41" s="132"/>
      <c r="N41" s="117"/>
      <c r="O41" s="148"/>
      <c r="P41" s="131"/>
      <c r="Q41" s="132"/>
      <c r="R41" s="131"/>
      <c r="S41" s="132"/>
      <c r="T41" s="131"/>
      <c r="U41" s="132"/>
      <c r="V41" s="131"/>
      <c r="W41" s="132"/>
      <c r="X41" s="131"/>
      <c r="Y41" s="132"/>
      <c r="Z41" s="131"/>
      <c r="AA41" s="132"/>
      <c r="AB41" s="131"/>
      <c r="AC41" s="132"/>
      <c r="AD41" s="117" t="s">
        <v>11</v>
      </c>
      <c r="AE41" s="148">
        <v>140</v>
      </c>
      <c r="AF41" s="131"/>
      <c r="AG41" s="132"/>
      <c r="AH41" s="137" t="s">
        <v>70</v>
      </c>
      <c r="AI41" s="138">
        <v>205</v>
      </c>
      <c r="AJ41" s="219"/>
      <c r="AK41" s="220"/>
      <c r="AL41" s="219"/>
      <c r="AM41" s="220"/>
      <c r="AN41" s="219"/>
      <c r="AO41" s="220"/>
      <c r="AP41" s="216"/>
      <c r="AQ41" s="217"/>
      <c r="AR41" s="219"/>
      <c r="AS41" s="220"/>
      <c r="AT41" s="131"/>
      <c r="AU41" s="132"/>
      <c r="AV41" s="131"/>
      <c r="AW41" s="132"/>
      <c r="AX41" s="117"/>
      <c r="AY41" s="148"/>
      <c r="AZ41" s="137"/>
      <c r="BA41" s="255"/>
    </row>
    <row r="42" spans="4:53" ht="20.25" customHeight="1">
      <c r="D42" s="47">
        <v>33</v>
      </c>
      <c r="E42" s="95" t="s">
        <v>34</v>
      </c>
      <c r="F42" s="53" t="s">
        <v>3</v>
      </c>
      <c r="G42" s="36">
        <f t="shared" si="0"/>
        <v>345</v>
      </c>
      <c r="H42" s="122"/>
      <c r="I42" s="123"/>
      <c r="J42" s="117"/>
      <c r="K42" s="148"/>
      <c r="L42" s="131"/>
      <c r="M42" s="132"/>
      <c r="N42" s="117" t="s">
        <v>69</v>
      </c>
      <c r="O42" s="148">
        <v>110</v>
      </c>
      <c r="P42" s="131"/>
      <c r="Q42" s="132"/>
      <c r="R42" s="131" t="s">
        <v>11</v>
      </c>
      <c r="S42" s="132">
        <v>70</v>
      </c>
      <c r="T42" s="131"/>
      <c r="U42" s="132"/>
      <c r="V42" s="131"/>
      <c r="W42" s="132"/>
      <c r="X42" s="131" t="s">
        <v>69</v>
      </c>
      <c r="Y42" s="132">
        <v>55</v>
      </c>
      <c r="Z42" s="131"/>
      <c r="AA42" s="132"/>
      <c r="AB42" s="131"/>
      <c r="AC42" s="132"/>
      <c r="AD42" s="117" t="s">
        <v>69</v>
      </c>
      <c r="AE42" s="148">
        <v>110</v>
      </c>
      <c r="AF42" s="131"/>
      <c r="AG42" s="132"/>
      <c r="AH42" s="137"/>
      <c r="AI42" s="138"/>
      <c r="AJ42" s="219"/>
      <c r="AK42" s="220"/>
      <c r="AL42" s="219"/>
      <c r="AM42" s="220"/>
      <c r="AN42" s="219"/>
      <c r="AO42" s="220"/>
      <c r="AP42" s="216"/>
      <c r="AQ42" s="217"/>
      <c r="AR42" s="219"/>
      <c r="AS42" s="220"/>
      <c r="AT42" s="131"/>
      <c r="AU42" s="132"/>
      <c r="AV42" s="131"/>
      <c r="AW42" s="132"/>
      <c r="AX42" s="117"/>
      <c r="AY42" s="148"/>
      <c r="AZ42" s="137"/>
      <c r="BA42" s="255"/>
    </row>
    <row r="43" spans="4:53" ht="20.25" customHeight="1">
      <c r="D43" s="47">
        <v>34</v>
      </c>
      <c r="E43" s="95" t="s">
        <v>251</v>
      </c>
      <c r="F43" s="53" t="s">
        <v>5</v>
      </c>
      <c r="G43" s="36">
        <f t="shared" si="0"/>
        <v>340</v>
      </c>
      <c r="H43" s="122"/>
      <c r="I43" s="123"/>
      <c r="J43" s="117"/>
      <c r="K43" s="148"/>
      <c r="L43" s="131"/>
      <c r="M43" s="132"/>
      <c r="N43" s="117" t="s">
        <v>37</v>
      </c>
      <c r="O43" s="148">
        <v>70</v>
      </c>
      <c r="P43" s="131"/>
      <c r="Q43" s="132"/>
      <c r="R43" s="131">
        <v>2</v>
      </c>
      <c r="S43" s="132">
        <v>90</v>
      </c>
      <c r="T43" s="131"/>
      <c r="U43" s="132"/>
      <c r="V43" s="131"/>
      <c r="W43" s="132"/>
      <c r="X43" s="131" t="s">
        <v>11</v>
      </c>
      <c r="Y43" s="132">
        <v>70</v>
      </c>
      <c r="Z43" s="131"/>
      <c r="AA43" s="132"/>
      <c r="AB43" s="131"/>
      <c r="AC43" s="132"/>
      <c r="AD43" s="117" t="s">
        <v>69</v>
      </c>
      <c r="AE43" s="148">
        <v>110</v>
      </c>
      <c r="AF43" s="131"/>
      <c r="AG43" s="132"/>
      <c r="AH43" s="137"/>
      <c r="AI43" s="138"/>
      <c r="AJ43" s="219"/>
      <c r="AK43" s="220"/>
      <c r="AL43" s="219"/>
      <c r="AM43" s="220"/>
      <c r="AN43" s="219"/>
      <c r="AO43" s="220"/>
      <c r="AP43" s="216"/>
      <c r="AQ43" s="217"/>
      <c r="AR43" s="219"/>
      <c r="AS43" s="220"/>
      <c r="AT43" s="131"/>
      <c r="AU43" s="132"/>
      <c r="AV43" s="131"/>
      <c r="AW43" s="132"/>
      <c r="AX43" s="117"/>
      <c r="AY43" s="148"/>
      <c r="AZ43" s="137"/>
      <c r="BA43" s="255"/>
    </row>
    <row r="44" spans="4:53" ht="20.25" customHeight="1">
      <c r="D44" s="47">
        <v>35</v>
      </c>
      <c r="E44" s="88" t="s">
        <v>581</v>
      </c>
      <c r="F44" s="50" t="s">
        <v>4</v>
      </c>
      <c r="G44" s="36">
        <f t="shared" si="0"/>
        <v>315</v>
      </c>
      <c r="H44" s="122"/>
      <c r="I44" s="123"/>
      <c r="J44" s="117"/>
      <c r="K44" s="148"/>
      <c r="L44" s="131"/>
      <c r="M44" s="132"/>
      <c r="N44" s="117"/>
      <c r="O44" s="148"/>
      <c r="P44" s="131"/>
      <c r="Q44" s="132"/>
      <c r="R44" s="131"/>
      <c r="S44" s="132"/>
      <c r="T44" s="131"/>
      <c r="U44" s="132"/>
      <c r="V44" s="131"/>
      <c r="W44" s="132"/>
      <c r="X44" s="131"/>
      <c r="Y44" s="132"/>
      <c r="Z44" s="131"/>
      <c r="AA44" s="132"/>
      <c r="AB44" s="131"/>
      <c r="AC44" s="132"/>
      <c r="AD44" s="117"/>
      <c r="AE44" s="148"/>
      <c r="AF44" s="131"/>
      <c r="AG44" s="132"/>
      <c r="AH44" s="137" t="s">
        <v>11</v>
      </c>
      <c r="AI44" s="138">
        <v>315</v>
      </c>
      <c r="AJ44" s="219"/>
      <c r="AK44" s="220"/>
      <c r="AL44" s="219"/>
      <c r="AM44" s="220"/>
      <c r="AN44" s="219"/>
      <c r="AO44" s="220"/>
      <c r="AP44" s="216"/>
      <c r="AQ44" s="217"/>
      <c r="AR44" s="219"/>
      <c r="AS44" s="220"/>
      <c r="AT44" s="131"/>
      <c r="AU44" s="132"/>
      <c r="AV44" s="131"/>
      <c r="AW44" s="132"/>
      <c r="AX44" s="117"/>
      <c r="AY44" s="148"/>
      <c r="AZ44" s="137"/>
      <c r="BA44" s="255"/>
    </row>
    <row r="45" spans="4:53" ht="20.25" customHeight="1">
      <c r="D45" s="47">
        <v>36</v>
      </c>
      <c r="E45" s="88" t="s">
        <v>582</v>
      </c>
      <c r="F45" s="50" t="s">
        <v>4</v>
      </c>
      <c r="G45" s="36">
        <f t="shared" si="0"/>
        <v>315</v>
      </c>
      <c r="H45" s="122"/>
      <c r="I45" s="123"/>
      <c r="J45" s="117"/>
      <c r="K45" s="148"/>
      <c r="L45" s="131"/>
      <c r="M45" s="132"/>
      <c r="N45" s="117"/>
      <c r="O45" s="148"/>
      <c r="P45" s="131"/>
      <c r="Q45" s="132"/>
      <c r="R45" s="131"/>
      <c r="S45" s="132"/>
      <c r="T45" s="131"/>
      <c r="U45" s="132"/>
      <c r="V45" s="131"/>
      <c r="W45" s="132"/>
      <c r="X45" s="131"/>
      <c r="Y45" s="132"/>
      <c r="Z45" s="131"/>
      <c r="AA45" s="132"/>
      <c r="AB45" s="131"/>
      <c r="AC45" s="132"/>
      <c r="AD45" s="117"/>
      <c r="AE45" s="148"/>
      <c r="AF45" s="131"/>
      <c r="AG45" s="132"/>
      <c r="AH45" s="137" t="s">
        <v>11</v>
      </c>
      <c r="AI45" s="138">
        <v>315</v>
      </c>
      <c r="AJ45" s="219"/>
      <c r="AK45" s="220"/>
      <c r="AL45" s="219"/>
      <c r="AM45" s="220"/>
      <c r="AN45" s="219"/>
      <c r="AO45" s="220"/>
      <c r="AP45" s="216"/>
      <c r="AQ45" s="217"/>
      <c r="AR45" s="219"/>
      <c r="AS45" s="220"/>
      <c r="AT45" s="131"/>
      <c r="AU45" s="132"/>
      <c r="AV45" s="131"/>
      <c r="AW45" s="132"/>
      <c r="AX45" s="117"/>
      <c r="AY45" s="148"/>
      <c r="AZ45" s="137"/>
      <c r="BA45" s="255"/>
    </row>
    <row r="46" spans="4:53" ht="20.25" customHeight="1">
      <c r="D46" s="47">
        <v>37</v>
      </c>
      <c r="E46" s="88" t="s">
        <v>65</v>
      </c>
      <c r="F46" s="50" t="s">
        <v>10</v>
      </c>
      <c r="G46" s="36">
        <f t="shared" si="0"/>
        <v>315</v>
      </c>
      <c r="H46" s="122"/>
      <c r="I46" s="123"/>
      <c r="J46" s="117"/>
      <c r="K46" s="148"/>
      <c r="L46" s="131"/>
      <c r="M46" s="132"/>
      <c r="N46" s="117"/>
      <c r="O46" s="148"/>
      <c r="P46" s="131"/>
      <c r="Q46" s="132"/>
      <c r="R46" s="131"/>
      <c r="S46" s="132"/>
      <c r="T46" s="131"/>
      <c r="U46" s="132"/>
      <c r="V46" s="131"/>
      <c r="W46" s="132"/>
      <c r="X46" s="131"/>
      <c r="Y46" s="132"/>
      <c r="Z46" s="131"/>
      <c r="AA46" s="132"/>
      <c r="AB46" s="131"/>
      <c r="AC46" s="132"/>
      <c r="AD46" s="117"/>
      <c r="AE46" s="148"/>
      <c r="AF46" s="131"/>
      <c r="AG46" s="132"/>
      <c r="AH46" s="137"/>
      <c r="AI46" s="138"/>
      <c r="AJ46" s="219"/>
      <c r="AK46" s="220"/>
      <c r="AL46" s="219"/>
      <c r="AM46" s="220"/>
      <c r="AN46" s="219"/>
      <c r="AO46" s="220"/>
      <c r="AP46" s="216"/>
      <c r="AQ46" s="217"/>
      <c r="AR46" s="219"/>
      <c r="AS46" s="220"/>
      <c r="AT46" s="131"/>
      <c r="AU46" s="132"/>
      <c r="AV46" s="131"/>
      <c r="AW46" s="132"/>
      <c r="AX46" s="117"/>
      <c r="AY46" s="148"/>
      <c r="AZ46" s="137" t="s">
        <v>11</v>
      </c>
      <c r="BA46" s="255">
        <v>315</v>
      </c>
    </row>
    <row r="47" spans="4:53" ht="20.25" customHeight="1">
      <c r="D47" s="47">
        <v>38</v>
      </c>
      <c r="E47" s="88" t="s">
        <v>157</v>
      </c>
      <c r="F47" s="50" t="s">
        <v>77</v>
      </c>
      <c r="G47" s="36">
        <f t="shared" si="0"/>
        <v>300.04500000000002</v>
      </c>
      <c r="H47" s="122" t="s">
        <v>25</v>
      </c>
      <c r="I47" s="123">
        <v>4.4999999999999998E-2</v>
      </c>
      <c r="J47" s="117"/>
      <c r="K47" s="148"/>
      <c r="L47" s="131"/>
      <c r="M47" s="132"/>
      <c r="N47" s="117" t="s">
        <v>69</v>
      </c>
      <c r="O47" s="148">
        <v>110</v>
      </c>
      <c r="P47" s="131"/>
      <c r="Q47" s="132"/>
      <c r="R47" s="131"/>
      <c r="S47" s="132"/>
      <c r="T47" s="131"/>
      <c r="U47" s="132"/>
      <c r="V47" s="131"/>
      <c r="W47" s="132"/>
      <c r="X47" s="131" t="s">
        <v>70</v>
      </c>
      <c r="Y47" s="132">
        <v>45</v>
      </c>
      <c r="Z47" s="131"/>
      <c r="AA47" s="132"/>
      <c r="AB47" s="131"/>
      <c r="AC47" s="132"/>
      <c r="AD47" s="117" t="s">
        <v>67</v>
      </c>
      <c r="AE47" s="148">
        <v>70</v>
      </c>
      <c r="AF47" s="131"/>
      <c r="AG47" s="132"/>
      <c r="AH47" s="137"/>
      <c r="AI47" s="138"/>
      <c r="AJ47" s="219"/>
      <c r="AK47" s="220"/>
      <c r="AL47" s="219"/>
      <c r="AM47" s="220"/>
      <c r="AN47" s="219"/>
      <c r="AO47" s="220"/>
      <c r="AP47" s="216" t="s">
        <v>82</v>
      </c>
      <c r="AQ47" s="217">
        <v>75</v>
      </c>
      <c r="AR47" s="219"/>
      <c r="AS47" s="220"/>
      <c r="AT47" s="131"/>
      <c r="AU47" s="132"/>
      <c r="AV47" s="131"/>
      <c r="AW47" s="132"/>
      <c r="AX47" s="117"/>
      <c r="AY47" s="148"/>
      <c r="AZ47" s="137"/>
      <c r="BA47" s="255"/>
    </row>
    <row r="48" spans="4:53" ht="20.25" customHeight="1">
      <c r="D48" s="47">
        <v>39</v>
      </c>
      <c r="E48" s="95" t="s">
        <v>310</v>
      </c>
      <c r="F48" s="50" t="s">
        <v>4</v>
      </c>
      <c r="G48" s="36">
        <f t="shared" si="0"/>
        <v>300</v>
      </c>
      <c r="H48" s="122"/>
      <c r="I48" s="123"/>
      <c r="J48" s="117"/>
      <c r="K48" s="148"/>
      <c r="L48" s="131"/>
      <c r="M48" s="132"/>
      <c r="N48" s="117"/>
      <c r="O48" s="148"/>
      <c r="P48" s="131"/>
      <c r="Q48" s="132"/>
      <c r="R48" s="131"/>
      <c r="S48" s="132"/>
      <c r="T48" s="131"/>
      <c r="U48" s="132"/>
      <c r="V48" s="131"/>
      <c r="W48" s="132"/>
      <c r="X48" s="131"/>
      <c r="Y48" s="132"/>
      <c r="Z48" s="131"/>
      <c r="AA48" s="132"/>
      <c r="AB48" s="131"/>
      <c r="AC48" s="132"/>
      <c r="AD48" s="117"/>
      <c r="AE48" s="148"/>
      <c r="AF48" s="131"/>
      <c r="AG48" s="132"/>
      <c r="AH48" s="137"/>
      <c r="AI48" s="138"/>
      <c r="AJ48" s="219"/>
      <c r="AK48" s="220"/>
      <c r="AL48" s="219"/>
      <c r="AM48" s="220"/>
      <c r="AN48" s="219"/>
      <c r="AO48" s="220"/>
      <c r="AP48" s="216" t="s">
        <v>83</v>
      </c>
      <c r="AQ48" s="217">
        <v>75</v>
      </c>
      <c r="AR48" s="219"/>
      <c r="AS48" s="220"/>
      <c r="AT48" s="131"/>
      <c r="AU48" s="132"/>
      <c r="AV48" s="131"/>
      <c r="AW48" s="132"/>
      <c r="AX48" s="117" t="s">
        <v>69</v>
      </c>
      <c r="AY48" s="148">
        <v>110</v>
      </c>
      <c r="AZ48" s="137" t="s">
        <v>82</v>
      </c>
      <c r="BA48" s="255">
        <v>115</v>
      </c>
    </row>
    <row r="49" spans="4:53" ht="20.25" customHeight="1">
      <c r="D49" s="47">
        <v>40</v>
      </c>
      <c r="E49" s="88" t="s">
        <v>87</v>
      </c>
      <c r="F49" s="50" t="s">
        <v>4</v>
      </c>
      <c r="G49" s="36">
        <f t="shared" si="0"/>
        <v>295.01249999999999</v>
      </c>
      <c r="H49" s="122"/>
      <c r="I49" s="123"/>
      <c r="J49" s="117" t="s">
        <v>17</v>
      </c>
      <c r="K49" s="148">
        <v>1.2500000000000001E-2</v>
      </c>
      <c r="L49" s="131"/>
      <c r="M49" s="132"/>
      <c r="N49" s="117"/>
      <c r="O49" s="148"/>
      <c r="P49" s="131"/>
      <c r="Q49" s="132"/>
      <c r="R49" s="131"/>
      <c r="S49" s="132"/>
      <c r="T49" s="131"/>
      <c r="U49" s="132"/>
      <c r="V49" s="131"/>
      <c r="W49" s="132"/>
      <c r="X49" s="131"/>
      <c r="Y49" s="132"/>
      <c r="Z49" s="131" t="s">
        <v>69</v>
      </c>
      <c r="AA49" s="132">
        <v>55</v>
      </c>
      <c r="AB49" s="131"/>
      <c r="AC49" s="132"/>
      <c r="AD49" s="117" t="s">
        <v>37</v>
      </c>
      <c r="AE49" s="148">
        <v>90</v>
      </c>
      <c r="AF49" s="131"/>
      <c r="AG49" s="132"/>
      <c r="AH49" s="137"/>
      <c r="AI49" s="138"/>
      <c r="AJ49" s="219"/>
      <c r="AK49" s="220"/>
      <c r="AL49" s="219"/>
      <c r="AM49" s="220"/>
      <c r="AN49" s="219"/>
      <c r="AO49" s="220"/>
      <c r="AP49" s="216" t="s">
        <v>82</v>
      </c>
      <c r="AQ49" s="217">
        <v>75</v>
      </c>
      <c r="AR49" s="219"/>
      <c r="AS49" s="220"/>
      <c r="AT49" s="131"/>
      <c r="AU49" s="132"/>
      <c r="AV49" s="131"/>
      <c r="AW49" s="132"/>
      <c r="AX49" s="117" t="s">
        <v>17</v>
      </c>
      <c r="AY49" s="148">
        <v>75</v>
      </c>
      <c r="AZ49" s="137"/>
      <c r="BA49" s="255"/>
    </row>
    <row r="50" spans="4:53" ht="20.25" customHeight="1">
      <c r="D50" s="47">
        <v>41</v>
      </c>
      <c r="E50" s="95" t="s">
        <v>121</v>
      </c>
      <c r="F50" s="53" t="s">
        <v>4</v>
      </c>
      <c r="G50" s="36">
        <f t="shared" si="0"/>
        <v>275.07499999999999</v>
      </c>
      <c r="H50" s="122" t="s">
        <v>70</v>
      </c>
      <c r="I50" s="123">
        <v>135</v>
      </c>
      <c r="J50" s="117" t="s">
        <v>67</v>
      </c>
      <c r="K50" s="148">
        <v>50</v>
      </c>
      <c r="L50" s="131"/>
      <c r="M50" s="132"/>
      <c r="N50" s="117"/>
      <c r="O50" s="148"/>
      <c r="P50" s="131"/>
      <c r="Q50" s="132"/>
      <c r="R50" s="131"/>
      <c r="S50" s="132"/>
      <c r="T50" s="131"/>
      <c r="U50" s="132"/>
      <c r="V50" s="131"/>
      <c r="W50" s="132"/>
      <c r="X50" s="131"/>
      <c r="Y50" s="132"/>
      <c r="Z50" s="131"/>
      <c r="AA50" s="132"/>
      <c r="AB50" s="131"/>
      <c r="AC50" s="132"/>
      <c r="AD50" s="117"/>
      <c r="AE50" s="148"/>
      <c r="AF50" s="131"/>
      <c r="AG50" s="132"/>
      <c r="AH50" s="137"/>
      <c r="AI50" s="138"/>
      <c r="AJ50" s="219"/>
      <c r="AK50" s="220"/>
      <c r="AL50" s="219"/>
      <c r="AM50" s="220"/>
      <c r="AN50" s="219"/>
      <c r="AO50" s="220"/>
      <c r="AP50" s="216" t="s">
        <v>82</v>
      </c>
      <c r="AQ50" s="217">
        <v>7.4999999999999997E-2</v>
      </c>
      <c r="AR50" s="219"/>
      <c r="AS50" s="220"/>
      <c r="AT50" s="131"/>
      <c r="AU50" s="132"/>
      <c r="AV50" s="131"/>
      <c r="AW50" s="132"/>
      <c r="AX50" s="117"/>
      <c r="AY50" s="148"/>
      <c r="AZ50" s="137" t="s">
        <v>67</v>
      </c>
      <c r="BA50" s="255">
        <v>90</v>
      </c>
    </row>
    <row r="51" spans="4:53" ht="20.25" customHeight="1">
      <c r="D51" s="47">
        <v>42</v>
      </c>
      <c r="E51" s="88" t="s">
        <v>828</v>
      </c>
      <c r="F51" s="50" t="s">
        <v>4</v>
      </c>
      <c r="G51" s="36">
        <f t="shared" si="0"/>
        <v>275</v>
      </c>
      <c r="H51" s="122"/>
      <c r="I51" s="123"/>
      <c r="J51" s="117"/>
      <c r="K51" s="148"/>
      <c r="L51" s="131"/>
      <c r="M51" s="132"/>
      <c r="N51" s="117"/>
      <c r="O51" s="148"/>
      <c r="P51" s="131"/>
      <c r="Q51" s="132"/>
      <c r="R51" s="131"/>
      <c r="S51" s="132"/>
      <c r="T51" s="131"/>
      <c r="U51" s="132"/>
      <c r="V51" s="131"/>
      <c r="W51" s="132"/>
      <c r="X51" s="131"/>
      <c r="Y51" s="132"/>
      <c r="Z51" s="131"/>
      <c r="AA51" s="132"/>
      <c r="AB51" s="131"/>
      <c r="AC51" s="132"/>
      <c r="AD51" s="117"/>
      <c r="AE51" s="148"/>
      <c r="AF51" s="131"/>
      <c r="AG51" s="132"/>
      <c r="AH51" s="137" t="s">
        <v>82</v>
      </c>
      <c r="AI51" s="138">
        <v>115</v>
      </c>
      <c r="AJ51" s="219"/>
      <c r="AK51" s="220"/>
      <c r="AL51" s="219"/>
      <c r="AM51" s="220"/>
      <c r="AN51" s="219"/>
      <c r="AO51" s="220"/>
      <c r="AP51" s="216"/>
      <c r="AQ51" s="217"/>
      <c r="AR51" s="219"/>
      <c r="AS51" s="220"/>
      <c r="AT51" s="131"/>
      <c r="AU51" s="132"/>
      <c r="AV51" s="131"/>
      <c r="AW51" s="132"/>
      <c r="AX51" s="117"/>
      <c r="AY51" s="148"/>
      <c r="AZ51" s="137" t="s">
        <v>37</v>
      </c>
      <c r="BA51" s="255">
        <v>160</v>
      </c>
    </row>
    <row r="52" spans="4:53" ht="20.25" customHeight="1">
      <c r="D52" s="47">
        <v>43</v>
      </c>
      <c r="E52" s="95" t="s">
        <v>84</v>
      </c>
      <c r="F52" s="53" t="s">
        <v>5</v>
      </c>
      <c r="G52" s="36">
        <f t="shared" si="0"/>
        <v>270</v>
      </c>
      <c r="H52" s="122"/>
      <c r="I52" s="123"/>
      <c r="J52" s="117"/>
      <c r="K52" s="148"/>
      <c r="L52" s="131"/>
      <c r="M52" s="132"/>
      <c r="N52" s="117" t="s">
        <v>69</v>
      </c>
      <c r="O52" s="148">
        <v>110</v>
      </c>
      <c r="P52" s="131"/>
      <c r="Q52" s="132"/>
      <c r="R52" s="131" t="s">
        <v>11</v>
      </c>
      <c r="S52" s="132">
        <v>70</v>
      </c>
      <c r="T52" s="131"/>
      <c r="U52" s="132"/>
      <c r="V52" s="131"/>
      <c r="W52" s="132"/>
      <c r="X52" s="131"/>
      <c r="Y52" s="132"/>
      <c r="Z52" s="131"/>
      <c r="AA52" s="132"/>
      <c r="AB52" s="131"/>
      <c r="AC52" s="132"/>
      <c r="AD52" s="117" t="s">
        <v>37</v>
      </c>
      <c r="AE52" s="148">
        <v>90</v>
      </c>
      <c r="AF52" s="131"/>
      <c r="AG52" s="132"/>
      <c r="AH52" s="137"/>
      <c r="AI52" s="138"/>
      <c r="AJ52" s="219"/>
      <c r="AK52" s="220"/>
      <c r="AL52" s="219"/>
      <c r="AM52" s="220"/>
      <c r="AN52" s="219"/>
      <c r="AO52" s="220"/>
      <c r="AP52" s="216"/>
      <c r="AQ52" s="217"/>
      <c r="AR52" s="219"/>
      <c r="AS52" s="220"/>
      <c r="AT52" s="131"/>
      <c r="AU52" s="132"/>
      <c r="AV52" s="131"/>
      <c r="AW52" s="132"/>
      <c r="AX52" s="117"/>
      <c r="AY52" s="148"/>
      <c r="AZ52" s="137"/>
      <c r="BA52" s="255"/>
    </row>
    <row r="53" spans="4:53" ht="20.25" customHeight="1">
      <c r="D53" s="47">
        <v>44</v>
      </c>
      <c r="E53" s="95" t="s">
        <v>43</v>
      </c>
      <c r="F53" s="53" t="s">
        <v>3</v>
      </c>
      <c r="G53" s="36">
        <f t="shared" si="0"/>
        <v>270</v>
      </c>
      <c r="H53" s="122"/>
      <c r="I53" s="123"/>
      <c r="J53" s="117"/>
      <c r="K53" s="148"/>
      <c r="L53" s="131"/>
      <c r="M53" s="132"/>
      <c r="N53" s="117" t="s">
        <v>69</v>
      </c>
      <c r="O53" s="148">
        <v>110</v>
      </c>
      <c r="P53" s="131"/>
      <c r="Q53" s="132"/>
      <c r="R53" s="131" t="s">
        <v>69</v>
      </c>
      <c r="S53" s="132">
        <v>55</v>
      </c>
      <c r="T53" s="131"/>
      <c r="U53" s="132"/>
      <c r="V53" s="131"/>
      <c r="W53" s="132"/>
      <c r="X53" s="131" t="s">
        <v>69</v>
      </c>
      <c r="Y53" s="132">
        <v>55</v>
      </c>
      <c r="Z53" s="131"/>
      <c r="AA53" s="132"/>
      <c r="AB53" s="131"/>
      <c r="AC53" s="132"/>
      <c r="AD53" s="117" t="s">
        <v>68</v>
      </c>
      <c r="AE53" s="148">
        <v>50</v>
      </c>
      <c r="AF53" s="131"/>
      <c r="AG53" s="132"/>
      <c r="AH53" s="137"/>
      <c r="AI53" s="138"/>
      <c r="AJ53" s="219"/>
      <c r="AK53" s="220"/>
      <c r="AL53" s="219"/>
      <c r="AM53" s="220"/>
      <c r="AN53" s="219"/>
      <c r="AO53" s="220"/>
      <c r="AP53" s="216"/>
      <c r="AQ53" s="217"/>
      <c r="AR53" s="219"/>
      <c r="AS53" s="220"/>
      <c r="AT53" s="131"/>
      <c r="AU53" s="132"/>
      <c r="AV53" s="131"/>
      <c r="AW53" s="132"/>
      <c r="AX53" s="117"/>
      <c r="AY53" s="148"/>
      <c r="AZ53" s="137"/>
      <c r="BA53" s="255"/>
    </row>
    <row r="54" spans="4:53" ht="20.25" customHeight="1">
      <c r="D54" s="47">
        <v>45</v>
      </c>
      <c r="E54" s="88" t="s">
        <v>61</v>
      </c>
      <c r="F54" s="50" t="s">
        <v>2</v>
      </c>
      <c r="G54" s="36">
        <f t="shared" si="0"/>
        <v>265.10500000000002</v>
      </c>
      <c r="H54" s="122" t="s">
        <v>37</v>
      </c>
      <c r="I54" s="123">
        <v>0.105</v>
      </c>
      <c r="J54" s="117"/>
      <c r="K54" s="148"/>
      <c r="L54" s="131"/>
      <c r="M54" s="132"/>
      <c r="N54" s="117"/>
      <c r="O54" s="148"/>
      <c r="P54" s="131"/>
      <c r="Q54" s="132"/>
      <c r="R54" s="131"/>
      <c r="S54" s="132"/>
      <c r="T54" s="131"/>
      <c r="U54" s="132"/>
      <c r="V54" s="131"/>
      <c r="W54" s="132"/>
      <c r="X54" s="131"/>
      <c r="Y54" s="132"/>
      <c r="Z54" s="131"/>
      <c r="AA54" s="132"/>
      <c r="AB54" s="131"/>
      <c r="AC54" s="132"/>
      <c r="AD54" s="117"/>
      <c r="AE54" s="148"/>
      <c r="AF54" s="131"/>
      <c r="AG54" s="132"/>
      <c r="AH54" s="137"/>
      <c r="AI54" s="138"/>
      <c r="AJ54" s="219"/>
      <c r="AK54" s="220"/>
      <c r="AL54" s="219"/>
      <c r="AM54" s="220"/>
      <c r="AN54" s="219"/>
      <c r="AO54" s="220"/>
      <c r="AP54" s="216" t="s">
        <v>37</v>
      </c>
      <c r="AQ54" s="217">
        <v>105</v>
      </c>
      <c r="AR54" s="219"/>
      <c r="AS54" s="220"/>
      <c r="AT54" s="131"/>
      <c r="AU54" s="132"/>
      <c r="AV54" s="131"/>
      <c r="AW54" s="132"/>
      <c r="AX54" s="117"/>
      <c r="AY54" s="148"/>
      <c r="AZ54" s="137" t="s">
        <v>39</v>
      </c>
      <c r="BA54" s="255">
        <v>160</v>
      </c>
    </row>
    <row r="55" spans="4:53" ht="20.25" customHeight="1">
      <c r="D55" s="47">
        <v>46</v>
      </c>
      <c r="E55" s="88" t="s">
        <v>320</v>
      </c>
      <c r="F55" s="50" t="s">
        <v>4</v>
      </c>
      <c r="G55" s="36">
        <f t="shared" si="0"/>
        <v>260.07499999999999</v>
      </c>
      <c r="H55" s="122" t="s">
        <v>67</v>
      </c>
      <c r="I55" s="123">
        <v>7.4999999999999997E-2</v>
      </c>
      <c r="J55" s="117"/>
      <c r="K55" s="148"/>
      <c r="L55" s="131"/>
      <c r="M55" s="132"/>
      <c r="N55" s="117" t="s">
        <v>37</v>
      </c>
      <c r="O55" s="148">
        <v>70</v>
      </c>
      <c r="P55" s="131"/>
      <c r="Q55" s="132"/>
      <c r="R55" s="131"/>
      <c r="S55" s="132"/>
      <c r="T55" s="131"/>
      <c r="U55" s="132"/>
      <c r="V55" s="131"/>
      <c r="W55" s="132"/>
      <c r="X55" s="131"/>
      <c r="Y55" s="132"/>
      <c r="Z55" s="131"/>
      <c r="AA55" s="132"/>
      <c r="AB55" s="131"/>
      <c r="AC55" s="132"/>
      <c r="AD55" s="117"/>
      <c r="AE55" s="148"/>
      <c r="AF55" s="131"/>
      <c r="AG55" s="132"/>
      <c r="AH55" s="137"/>
      <c r="AI55" s="138"/>
      <c r="AJ55" s="219"/>
      <c r="AK55" s="220"/>
      <c r="AL55" s="219"/>
      <c r="AM55" s="220"/>
      <c r="AN55" s="219"/>
      <c r="AO55" s="220"/>
      <c r="AP55" s="216" t="s">
        <v>82</v>
      </c>
      <c r="AQ55" s="217">
        <v>75</v>
      </c>
      <c r="AR55" s="219"/>
      <c r="AS55" s="220"/>
      <c r="AT55" s="131"/>
      <c r="AU55" s="132"/>
      <c r="AV55" s="131"/>
      <c r="AW55" s="132"/>
      <c r="AX55" s="117"/>
      <c r="AY55" s="148"/>
      <c r="AZ55" s="137" t="s">
        <v>83</v>
      </c>
      <c r="BA55" s="255">
        <v>115</v>
      </c>
    </row>
    <row r="56" spans="4:53" ht="20.25" customHeight="1">
      <c r="D56" s="47">
        <v>47</v>
      </c>
      <c r="E56" s="95" t="s">
        <v>85</v>
      </c>
      <c r="F56" s="53" t="s">
        <v>75</v>
      </c>
      <c r="G56" s="36">
        <f t="shared" si="0"/>
        <v>250.09375</v>
      </c>
      <c r="H56" s="122" t="s">
        <v>70</v>
      </c>
      <c r="I56" s="123">
        <v>135</v>
      </c>
      <c r="J56" s="117"/>
      <c r="K56" s="148"/>
      <c r="L56" s="131"/>
      <c r="M56" s="132"/>
      <c r="N56" s="117"/>
      <c r="O56" s="148"/>
      <c r="P56" s="131"/>
      <c r="Q56" s="132"/>
      <c r="R56" s="131"/>
      <c r="S56" s="132"/>
      <c r="T56" s="131"/>
      <c r="U56" s="132"/>
      <c r="V56" s="131"/>
      <c r="W56" s="132"/>
      <c r="X56" s="131"/>
      <c r="Y56" s="132"/>
      <c r="Z56" s="131"/>
      <c r="AA56" s="132"/>
      <c r="AB56" s="131"/>
      <c r="AC56" s="132"/>
      <c r="AD56" s="117"/>
      <c r="AE56" s="148"/>
      <c r="AF56" s="131"/>
      <c r="AG56" s="132"/>
      <c r="AH56" s="137" t="s">
        <v>83</v>
      </c>
      <c r="AI56" s="138">
        <v>115</v>
      </c>
      <c r="AJ56" s="219"/>
      <c r="AK56" s="220"/>
      <c r="AL56" s="219"/>
      <c r="AM56" s="220"/>
      <c r="AN56" s="219"/>
      <c r="AO56" s="220"/>
      <c r="AP56" s="216" t="s">
        <v>17</v>
      </c>
      <c r="AQ56" s="217">
        <v>9.375E-2</v>
      </c>
      <c r="AR56" s="219"/>
      <c r="AS56" s="220"/>
      <c r="AT56" s="131"/>
      <c r="AU56" s="132"/>
      <c r="AV56" s="131"/>
      <c r="AW56" s="132"/>
      <c r="AX56" s="117"/>
      <c r="AY56" s="148"/>
      <c r="AZ56" s="137"/>
      <c r="BA56" s="255"/>
    </row>
    <row r="57" spans="4:53" ht="20.25" customHeight="1">
      <c r="D57" s="47">
        <v>48</v>
      </c>
      <c r="E57" s="88" t="s">
        <v>182</v>
      </c>
      <c r="F57" s="50" t="s">
        <v>77</v>
      </c>
      <c r="G57" s="36">
        <f t="shared" si="0"/>
        <v>250</v>
      </c>
      <c r="H57" s="122"/>
      <c r="I57" s="123"/>
      <c r="J57" s="117"/>
      <c r="K57" s="148"/>
      <c r="L57" s="131"/>
      <c r="M57" s="132"/>
      <c r="N57" s="117">
        <v>2</v>
      </c>
      <c r="O57" s="148">
        <v>180</v>
      </c>
      <c r="P57" s="131"/>
      <c r="Q57" s="132"/>
      <c r="R57" s="131"/>
      <c r="S57" s="132"/>
      <c r="T57" s="131"/>
      <c r="U57" s="132"/>
      <c r="V57" s="131"/>
      <c r="W57" s="132"/>
      <c r="X57" s="131" t="s">
        <v>11</v>
      </c>
      <c r="Y57" s="132">
        <v>70</v>
      </c>
      <c r="Z57" s="131"/>
      <c r="AA57" s="132"/>
      <c r="AB57" s="131"/>
      <c r="AC57" s="132"/>
      <c r="AD57" s="117"/>
      <c r="AE57" s="148"/>
      <c r="AF57" s="131"/>
      <c r="AG57" s="132"/>
      <c r="AH57" s="137"/>
      <c r="AI57" s="138"/>
      <c r="AJ57" s="219"/>
      <c r="AK57" s="220"/>
      <c r="AL57" s="219"/>
      <c r="AM57" s="220"/>
      <c r="AN57" s="219"/>
      <c r="AO57" s="220"/>
      <c r="AP57" s="216"/>
      <c r="AQ57" s="217"/>
      <c r="AR57" s="219"/>
      <c r="AS57" s="220"/>
      <c r="AT57" s="131"/>
      <c r="AU57" s="132"/>
      <c r="AV57" s="131"/>
      <c r="AW57" s="132"/>
      <c r="AX57" s="117"/>
      <c r="AY57" s="148"/>
      <c r="AZ57" s="137"/>
      <c r="BA57" s="255"/>
    </row>
    <row r="58" spans="4:53" ht="20.25" customHeight="1">
      <c r="D58" s="47">
        <v>49</v>
      </c>
      <c r="E58" s="88" t="s">
        <v>583</v>
      </c>
      <c r="F58" s="50" t="s">
        <v>9</v>
      </c>
      <c r="G58" s="36">
        <f t="shared" si="0"/>
        <v>250</v>
      </c>
      <c r="H58" s="122"/>
      <c r="I58" s="123"/>
      <c r="J58" s="117"/>
      <c r="K58" s="148"/>
      <c r="L58" s="131"/>
      <c r="M58" s="132"/>
      <c r="N58" s="117"/>
      <c r="O58" s="148"/>
      <c r="P58" s="131"/>
      <c r="Q58" s="132"/>
      <c r="R58" s="131"/>
      <c r="S58" s="132"/>
      <c r="T58" s="131"/>
      <c r="U58" s="132"/>
      <c r="V58" s="131"/>
      <c r="W58" s="132"/>
      <c r="X58" s="131"/>
      <c r="Y58" s="132"/>
      <c r="Z58" s="131"/>
      <c r="AA58" s="132"/>
      <c r="AB58" s="131"/>
      <c r="AC58" s="132"/>
      <c r="AD58" s="117"/>
      <c r="AE58" s="148"/>
      <c r="AF58" s="131"/>
      <c r="AG58" s="132"/>
      <c r="AH58" s="137" t="s">
        <v>69</v>
      </c>
      <c r="AI58" s="138">
        <v>250</v>
      </c>
      <c r="AJ58" s="219"/>
      <c r="AK58" s="220"/>
      <c r="AL58" s="219"/>
      <c r="AM58" s="220"/>
      <c r="AN58" s="219"/>
      <c r="AO58" s="220"/>
      <c r="AP58" s="216"/>
      <c r="AQ58" s="217"/>
      <c r="AR58" s="219"/>
      <c r="AS58" s="220"/>
      <c r="AT58" s="131"/>
      <c r="AU58" s="132"/>
      <c r="AV58" s="131"/>
      <c r="AW58" s="132"/>
      <c r="AX58" s="117"/>
      <c r="AY58" s="148"/>
      <c r="AZ58" s="137"/>
      <c r="BA58" s="255"/>
    </row>
    <row r="59" spans="4:53" ht="20.25" customHeight="1">
      <c r="D59" s="47">
        <v>50</v>
      </c>
      <c r="E59" s="95" t="s">
        <v>270</v>
      </c>
      <c r="F59" s="53" t="s">
        <v>4</v>
      </c>
      <c r="G59" s="36">
        <f t="shared" si="0"/>
        <v>250</v>
      </c>
      <c r="H59" s="122" t="s">
        <v>70</v>
      </c>
      <c r="I59" s="123">
        <v>135</v>
      </c>
      <c r="J59" s="117"/>
      <c r="K59" s="148"/>
      <c r="L59" s="131"/>
      <c r="M59" s="132"/>
      <c r="N59" s="117"/>
      <c r="O59" s="148"/>
      <c r="P59" s="131"/>
      <c r="Q59" s="132"/>
      <c r="R59" s="131"/>
      <c r="S59" s="132"/>
      <c r="T59" s="131"/>
      <c r="U59" s="132"/>
      <c r="V59" s="131"/>
      <c r="W59" s="132"/>
      <c r="X59" s="131"/>
      <c r="Y59" s="132"/>
      <c r="Z59" s="131"/>
      <c r="AA59" s="132"/>
      <c r="AB59" s="131"/>
      <c r="AC59" s="132"/>
      <c r="AD59" s="117"/>
      <c r="AE59" s="148"/>
      <c r="AF59" s="131"/>
      <c r="AG59" s="132"/>
      <c r="AH59" s="137"/>
      <c r="AI59" s="138"/>
      <c r="AJ59" s="219"/>
      <c r="AK59" s="220"/>
      <c r="AL59" s="219"/>
      <c r="AM59" s="220"/>
      <c r="AN59" s="219"/>
      <c r="AO59" s="220"/>
      <c r="AP59" s="216"/>
      <c r="AQ59" s="217"/>
      <c r="AR59" s="219"/>
      <c r="AS59" s="220"/>
      <c r="AT59" s="131"/>
      <c r="AU59" s="132"/>
      <c r="AV59" s="131"/>
      <c r="AW59" s="132"/>
      <c r="AX59" s="117"/>
      <c r="AY59" s="148"/>
      <c r="AZ59" s="137" t="s">
        <v>82</v>
      </c>
      <c r="BA59" s="255">
        <v>115</v>
      </c>
    </row>
    <row r="60" spans="4:53" ht="20.25" customHeight="1">
      <c r="D60" s="47">
        <v>51</v>
      </c>
      <c r="E60" s="88" t="s">
        <v>81</v>
      </c>
      <c r="F60" s="50" t="s">
        <v>4</v>
      </c>
      <c r="G60" s="36">
        <f t="shared" si="0"/>
        <v>235</v>
      </c>
      <c r="H60" s="122"/>
      <c r="I60" s="123"/>
      <c r="J60" s="117"/>
      <c r="K60" s="148"/>
      <c r="L60" s="131"/>
      <c r="M60" s="132"/>
      <c r="N60" s="117"/>
      <c r="O60" s="148"/>
      <c r="P60" s="131"/>
      <c r="Q60" s="132"/>
      <c r="R60" s="131"/>
      <c r="S60" s="132"/>
      <c r="T60" s="131"/>
      <c r="U60" s="132"/>
      <c r="V60" s="131"/>
      <c r="W60" s="132"/>
      <c r="X60" s="131"/>
      <c r="Y60" s="132"/>
      <c r="Z60" s="131"/>
      <c r="AA60" s="132"/>
      <c r="AB60" s="131"/>
      <c r="AC60" s="132"/>
      <c r="AD60" s="117"/>
      <c r="AE60" s="148"/>
      <c r="AF60" s="131"/>
      <c r="AG60" s="132"/>
      <c r="AH60" s="137" t="s">
        <v>39</v>
      </c>
      <c r="AI60" s="138">
        <v>160</v>
      </c>
      <c r="AJ60" s="219"/>
      <c r="AK60" s="220"/>
      <c r="AL60" s="219"/>
      <c r="AM60" s="220"/>
      <c r="AN60" s="219"/>
      <c r="AO60" s="220"/>
      <c r="AP60" s="216" t="s">
        <v>82</v>
      </c>
      <c r="AQ60" s="217">
        <v>75</v>
      </c>
      <c r="AR60" s="219"/>
      <c r="AS60" s="220"/>
      <c r="AT60" s="131"/>
      <c r="AU60" s="132"/>
      <c r="AV60" s="131"/>
      <c r="AW60" s="132"/>
      <c r="AX60" s="117"/>
      <c r="AY60" s="148"/>
      <c r="AZ60" s="137"/>
      <c r="BA60" s="255"/>
    </row>
    <row r="61" spans="4:53" ht="20.25" customHeight="1">
      <c r="D61" s="47">
        <v>52</v>
      </c>
      <c r="E61" s="88" t="s">
        <v>416</v>
      </c>
      <c r="F61" s="50" t="s">
        <v>118</v>
      </c>
      <c r="G61" s="36">
        <f t="shared" si="0"/>
        <v>230</v>
      </c>
      <c r="H61" s="122"/>
      <c r="I61" s="123"/>
      <c r="J61" s="117"/>
      <c r="K61" s="148"/>
      <c r="L61" s="131"/>
      <c r="M61" s="132"/>
      <c r="N61" s="117" t="s">
        <v>39</v>
      </c>
      <c r="O61" s="148">
        <v>70</v>
      </c>
      <c r="P61" s="131"/>
      <c r="Q61" s="132"/>
      <c r="R61" s="131"/>
      <c r="S61" s="132"/>
      <c r="T61" s="131"/>
      <c r="U61" s="132"/>
      <c r="V61" s="131"/>
      <c r="W61" s="132"/>
      <c r="X61" s="131"/>
      <c r="Y61" s="132"/>
      <c r="Z61" s="131" t="s">
        <v>70</v>
      </c>
      <c r="AA61" s="132">
        <v>45</v>
      </c>
      <c r="AB61" s="131"/>
      <c r="AC61" s="132"/>
      <c r="AD61" s="117"/>
      <c r="AE61" s="148"/>
      <c r="AF61" s="131"/>
      <c r="AG61" s="132"/>
      <c r="AH61" s="137"/>
      <c r="AI61" s="138"/>
      <c r="AJ61" s="219"/>
      <c r="AK61" s="220"/>
      <c r="AL61" s="219"/>
      <c r="AM61" s="220"/>
      <c r="AN61" s="219"/>
      <c r="AO61" s="220"/>
      <c r="AP61" s="216"/>
      <c r="AQ61" s="217"/>
      <c r="AR61" s="219"/>
      <c r="AS61" s="220"/>
      <c r="AT61" s="131"/>
      <c r="AU61" s="132"/>
      <c r="AV61" s="131"/>
      <c r="AW61" s="132"/>
      <c r="AX61" s="117"/>
      <c r="AY61" s="148"/>
      <c r="AZ61" s="137" t="s">
        <v>82</v>
      </c>
      <c r="BA61" s="255">
        <v>115</v>
      </c>
    </row>
    <row r="62" spans="4:53" ht="20.25" customHeight="1">
      <c r="D62" s="47">
        <v>53</v>
      </c>
      <c r="E62" s="95" t="s">
        <v>26</v>
      </c>
      <c r="F62" s="53" t="s">
        <v>4</v>
      </c>
      <c r="G62" s="36">
        <f t="shared" si="0"/>
        <v>225</v>
      </c>
      <c r="H62" s="122"/>
      <c r="I62" s="123"/>
      <c r="J62" s="117" t="s">
        <v>69</v>
      </c>
      <c r="K62" s="148">
        <v>110</v>
      </c>
      <c r="L62" s="131"/>
      <c r="M62" s="132"/>
      <c r="N62" s="117"/>
      <c r="O62" s="148"/>
      <c r="P62" s="131"/>
      <c r="Q62" s="132"/>
      <c r="R62" s="131"/>
      <c r="S62" s="132"/>
      <c r="T62" s="131"/>
      <c r="U62" s="132"/>
      <c r="V62" s="131"/>
      <c r="W62" s="132"/>
      <c r="X62" s="131"/>
      <c r="Y62" s="132"/>
      <c r="Z62" s="131"/>
      <c r="AA62" s="132"/>
      <c r="AB62" s="131"/>
      <c r="AC62" s="132"/>
      <c r="AD62" s="117"/>
      <c r="AE62" s="148"/>
      <c r="AF62" s="131"/>
      <c r="AG62" s="132"/>
      <c r="AH62" s="137"/>
      <c r="AI62" s="138"/>
      <c r="AJ62" s="219"/>
      <c r="AK62" s="220"/>
      <c r="AL62" s="219"/>
      <c r="AM62" s="220"/>
      <c r="AN62" s="219"/>
      <c r="AO62" s="220"/>
      <c r="AP62" s="216"/>
      <c r="AQ62" s="217"/>
      <c r="AR62" s="219"/>
      <c r="AS62" s="220"/>
      <c r="AT62" s="131"/>
      <c r="AU62" s="132"/>
      <c r="AV62" s="131"/>
      <c r="AW62" s="132"/>
      <c r="AX62" s="117"/>
      <c r="AY62" s="148"/>
      <c r="AZ62" s="137" t="s">
        <v>82</v>
      </c>
      <c r="BA62" s="255">
        <v>115</v>
      </c>
    </row>
    <row r="63" spans="4:53" ht="20.25" customHeight="1">
      <c r="D63" s="47">
        <v>54</v>
      </c>
      <c r="E63" s="88" t="s">
        <v>232</v>
      </c>
      <c r="F63" s="50" t="s">
        <v>4</v>
      </c>
      <c r="G63" s="36">
        <f t="shared" si="0"/>
        <v>225</v>
      </c>
      <c r="H63" s="122"/>
      <c r="I63" s="123"/>
      <c r="J63" s="117"/>
      <c r="K63" s="148"/>
      <c r="L63" s="131"/>
      <c r="M63" s="132"/>
      <c r="N63" s="117"/>
      <c r="O63" s="148"/>
      <c r="P63" s="131"/>
      <c r="Q63" s="132"/>
      <c r="R63" s="131"/>
      <c r="S63" s="132"/>
      <c r="T63" s="131"/>
      <c r="U63" s="132"/>
      <c r="V63" s="131"/>
      <c r="W63" s="132"/>
      <c r="X63" s="131"/>
      <c r="Y63" s="132"/>
      <c r="Z63" s="131"/>
      <c r="AA63" s="132"/>
      <c r="AB63" s="131"/>
      <c r="AC63" s="132"/>
      <c r="AD63" s="117" t="s">
        <v>69</v>
      </c>
      <c r="AE63" s="148">
        <v>110</v>
      </c>
      <c r="AF63" s="131"/>
      <c r="AG63" s="132"/>
      <c r="AH63" s="137"/>
      <c r="AI63" s="138"/>
      <c r="AJ63" s="219"/>
      <c r="AK63" s="220"/>
      <c r="AL63" s="219"/>
      <c r="AM63" s="220"/>
      <c r="AN63" s="219"/>
      <c r="AO63" s="220"/>
      <c r="AP63" s="216"/>
      <c r="AQ63" s="217"/>
      <c r="AR63" s="219"/>
      <c r="AS63" s="220"/>
      <c r="AT63" s="131"/>
      <c r="AU63" s="132"/>
      <c r="AV63" s="131"/>
      <c r="AW63" s="132"/>
      <c r="AX63" s="117"/>
      <c r="AY63" s="148"/>
      <c r="AZ63" s="137" t="s">
        <v>83</v>
      </c>
      <c r="BA63" s="255">
        <v>115</v>
      </c>
    </row>
    <row r="64" spans="4:53" ht="20.25" customHeight="1">
      <c r="D64" s="47">
        <v>55</v>
      </c>
      <c r="E64" s="88" t="s">
        <v>456</v>
      </c>
      <c r="F64" s="50" t="s">
        <v>7</v>
      </c>
      <c r="G64" s="36">
        <f t="shared" si="0"/>
        <v>220</v>
      </c>
      <c r="H64" s="122"/>
      <c r="I64" s="123"/>
      <c r="J64" s="117"/>
      <c r="K64" s="148"/>
      <c r="L64" s="131"/>
      <c r="M64" s="132"/>
      <c r="N64" s="117"/>
      <c r="O64" s="148"/>
      <c r="P64" s="131">
        <v>1</v>
      </c>
      <c r="Q64" s="132">
        <v>110</v>
      </c>
      <c r="R64" s="131"/>
      <c r="S64" s="132"/>
      <c r="T64" s="131"/>
      <c r="U64" s="132"/>
      <c r="V64" s="131"/>
      <c r="W64" s="132"/>
      <c r="X64" s="131"/>
      <c r="Y64" s="132"/>
      <c r="Z64" s="131"/>
      <c r="AA64" s="132"/>
      <c r="AB64" s="131" t="s">
        <v>69</v>
      </c>
      <c r="AC64" s="132">
        <v>55</v>
      </c>
      <c r="AD64" s="117"/>
      <c r="AE64" s="148"/>
      <c r="AF64" s="131"/>
      <c r="AG64" s="132"/>
      <c r="AH64" s="137"/>
      <c r="AI64" s="138"/>
      <c r="AJ64" s="219" t="s">
        <v>69</v>
      </c>
      <c r="AK64" s="220">
        <v>55</v>
      </c>
      <c r="AL64" s="219"/>
      <c r="AM64" s="220"/>
      <c r="AN64" s="219"/>
      <c r="AO64" s="220"/>
      <c r="AP64" s="216"/>
      <c r="AQ64" s="217"/>
      <c r="AR64" s="219"/>
      <c r="AS64" s="220"/>
      <c r="AT64" s="131"/>
      <c r="AU64" s="132"/>
      <c r="AV64" s="131"/>
      <c r="AW64" s="132"/>
      <c r="AX64" s="117"/>
      <c r="AY64" s="148"/>
      <c r="AZ64" s="137"/>
      <c r="BA64" s="255"/>
    </row>
    <row r="65" spans="4:53" ht="20.25" customHeight="1">
      <c r="D65" s="47">
        <v>56</v>
      </c>
      <c r="E65" s="88" t="s">
        <v>625</v>
      </c>
      <c r="F65" s="50" t="s">
        <v>297</v>
      </c>
      <c r="G65" s="36">
        <f t="shared" si="0"/>
        <v>210</v>
      </c>
      <c r="H65" s="122"/>
      <c r="I65" s="123"/>
      <c r="J65" s="117"/>
      <c r="K65" s="148"/>
      <c r="L65" s="131"/>
      <c r="M65" s="132"/>
      <c r="N65" s="117"/>
      <c r="O65" s="148"/>
      <c r="P65" s="131"/>
      <c r="Q65" s="132"/>
      <c r="R65" s="131"/>
      <c r="S65" s="132"/>
      <c r="T65" s="131"/>
      <c r="U65" s="132"/>
      <c r="V65" s="131"/>
      <c r="W65" s="132"/>
      <c r="X65" s="131"/>
      <c r="Y65" s="132"/>
      <c r="Z65" s="131"/>
      <c r="AA65" s="132"/>
      <c r="AB65" s="131"/>
      <c r="AC65" s="132"/>
      <c r="AD65" s="117"/>
      <c r="AE65" s="148"/>
      <c r="AF65" s="131"/>
      <c r="AG65" s="132"/>
      <c r="AH65" s="137"/>
      <c r="AI65" s="138"/>
      <c r="AJ65" s="219"/>
      <c r="AK65" s="220"/>
      <c r="AL65" s="219"/>
      <c r="AM65" s="220"/>
      <c r="AN65" s="219"/>
      <c r="AO65" s="220"/>
      <c r="AP65" s="216" t="s">
        <v>11</v>
      </c>
      <c r="AQ65" s="217">
        <v>210</v>
      </c>
      <c r="AR65" s="219"/>
      <c r="AS65" s="220"/>
      <c r="AT65" s="131"/>
      <c r="AU65" s="132"/>
      <c r="AV65" s="131"/>
      <c r="AW65" s="132"/>
      <c r="AX65" s="117"/>
      <c r="AY65" s="148"/>
      <c r="AZ65" s="137"/>
      <c r="BA65" s="255"/>
    </row>
    <row r="66" spans="4:53" ht="20.25" customHeight="1">
      <c r="D66" s="47">
        <v>57</v>
      </c>
      <c r="E66" s="95" t="s">
        <v>553</v>
      </c>
      <c r="F66" s="53" t="s">
        <v>7</v>
      </c>
      <c r="G66" s="36">
        <f t="shared" si="0"/>
        <v>210</v>
      </c>
      <c r="H66" s="122"/>
      <c r="I66" s="123"/>
      <c r="J66" s="117"/>
      <c r="K66" s="148"/>
      <c r="L66" s="131"/>
      <c r="M66" s="132"/>
      <c r="N66" s="117"/>
      <c r="O66" s="148"/>
      <c r="P66" s="131"/>
      <c r="Q66" s="132"/>
      <c r="R66" s="131"/>
      <c r="S66" s="132"/>
      <c r="T66" s="131"/>
      <c r="U66" s="132"/>
      <c r="V66" s="131"/>
      <c r="W66" s="132"/>
      <c r="X66" s="131"/>
      <c r="Y66" s="132"/>
      <c r="Z66" s="131"/>
      <c r="AA66" s="132"/>
      <c r="AB66" s="131" t="s">
        <v>70</v>
      </c>
      <c r="AC66" s="132">
        <v>45</v>
      </c>
      <c r="AD66" s="117"/>
      <c r="AE66" s="148"/>
      <c r="AF66" s="131"/>
      <c r="AG66" s="132"/>
      <c r="AH66" s="137"/>
      <c r="AI66" s="138"/>
      <c r="AJ66" s="219"/>
      <c r="AK66" s="220"/>
      <c r="AL66" s="219"/>
      <c r="AM66" s="220"/>
      <c r="AN66" s="219"/>
      <c r="AO66" s="220"/>
      <c r="AP66" s="216" t="s">
        <v>69</v>
      </c>
      <c r="AQ66" s="217">
        <v>165</v>
      </c>
      <c r="AR66" s="219"/>
      <c r="AS66" s="220"/>
      <c r="AT66" s="131"/>
      <c r="AU66" s="132"/>
      <c r="AV66" s="131"/>
      <c r="AW66" s="132"/>
      <c r="AX66" s="117"/>
      <c r="AY66" s="148"/>
      <c r="AZ66" s="137"/>
      <c r="BA66" s="255"/>
    </row>
    <row r="67" spans="4:53" ht="20.25" customHeight="1">
      <c r="D67" s="47">
        <v>58</v>
      </c>
      <c r="E67" s="95" t="s">
        <v>211</v>
      </c>
      <c r="F67" s="53" t="s">
        <v>4</v>
      </c>
      <c r="G67" s="36">
        <f t="shared" si="0"/>
        <v>205</v>
      </c>
      <c r="H67" s="122"/>
      <c r="I67" s="123"/>
      <c r="J67" s="117"/>
      <c r="K67" s="148"/>
      <c r="L67" s="131"/>
      <c r="M67" s="132"/>
      <c r="N67" s="117"/>
      <c r="O67" s="148"/>
      <c r="P67" s="131"/>
      <c r="Q67" s="132"/>
      <c r="R67" s="131"/>
      <c r="S67" s="132"/>
      <c r="T67" s="131"/>
      <c r="U67" s="132"/>
      <c r="V67" s="131"/>
      <c r="W67" s="132"/>
      <c r="X67" s="131"/>
      <c r="Y67" s="132"/>
      <c r="Z67" s="131"/>
      <c r="AA67" s="132"/>
      <c r="AB67" s="131"/>
      <c r="AC67" s="132"/>
      <c r="AD67" s="117"/>
      <c r="AE67" s="148"/>
      <c r="AF67" s="131"/>
      <c r="AG67" s="132"/>
      <c r="AH67" s="137" t="s">
        <v>70</v>
      </c>
      <c r="AI67" s="138">
        <v>205</v>
      </c>
      <c r="AJ67" s="219"/>
      <c r="AK67" s="220"/>
      <c r="AL67" s="219"/>
      <c r="AM67" s="220"/>
      <c r="AN67" s="219"/>
      <c r="AO67" s="220"/>
      <c r="AP67" s="216"/>
      <c r="AQ67" s="217"/>
      <c r="AR67" s="219"/>
      <c r="AS67" s="220"/>
      <c r="AT67" s="131"/>
      <c r="AU67" s="132"/>
      <c r="AV67" s="131"/>
      <c r="AW67" s="132"/>
      <c r="AX67" s="117"/>
      <c r="AY67" s="148"/>
      <c r="AZ67" s="137"/>
      <c r="BA67" s="255"/>
    </row>
    <row r="68" spans="4:53" ht="20.25" customHeight="1">
      <c r="D68" s="47">
        <v>59</v>
      </c>
      <c r="E68" s="88" t="s">
        <v>24</v>
      </c>
      <c r="F68" s="50" t="s">
        <v>10</v>
      </c>
      <c r="G68" s="36">
        <f t="shared" si="0"/>
        <v>205</v>
      </c>
      <c r="H68" s="122"/>
      <c r="I68" s="123"/>
      <c r="J68" s="117"/>
      <c r="K68" s="148"/>
      <c r="L68" s="131"/>
      <c r="M68" s="132"/>
      <c r="N68" s="117"/>
      <c r="O68" s="148"/>
      <c r="P68" s="131"/>
      <c r="Q68" s="132"/>
      <c r="R68" s="131"/>
      <c r="S68" s="132"/>
      <c r="T68" s="131"/>
      <c r="U68" s="132"/>
      <c r="V68" s="131"/>
      <c r="W68" s="132"/>
      <c r="X68" s="131"/>
      <c r="Y68" s="132"/>
      <c r="Z68" s="131"/>
      <c r="AA68" s="132"/>
      <c r="AB68" s="131"/>
      <c r="AC68" s="132"/>
      <c r="AD68" s="117"/>
      <c r="AE68" s="148"/>
      <c r="AF68" s="131"/>
      <c r="AG68" s="132"/>
      <c r="AH68" s="137"/>
      <c r="AI68" s="138"/>
      <c r="AJ68" s="219"/>
      <c r="AK68" s="220"/>
      <c r="AL68" s="219"/>
      <c r="AM68" s="220"/>
      <c r="AN68" s="219"/>
      <c r="AO68" s="220"/>
      <c r="AP68" s="216"/>
      <c r="AQ68" s="217"/>
      <c r="AR68" s="219"/>
      <c r="AS68" s="220"/>
      <c r="AT68" s="131"/>
      <c r="AU68" s="132"/>
      <c r="AV68" s="131"/>
      <c r="AW68" s="132"/>
      <c r="AX68" s="117"/>
      <c r="AY68" s="148"/>
      <c r="AZ68" s="137" t="s">
        <v>70</v>
      </c>
      <c r="BA68" s="255">
        <v>205</v>
      </c>
    </row>
    <row r="69" spans="4:53" ht="20.25" customHeight="1">
      <c r="D69" s="47">
        <v>60</v>
      </c>
      <c r="E69" s="88" t="s">
        <v>91</v>
      </c>
      <c r="F69" s="50" t="s">
        <v>170</v>
      </c>
      <c r="G69" s="36">
        <f t="shared" si="0"/>
        <v>203.75</v>
      </c>
      <c r="H69" s="122"/>
      <c r="I69" s="123"/>
      <c r="J69" s="117"/>
      <c r="K69" s="148"/>
      <c r="L69" s="131"/>
      <c r="M69" s="132"/>
      <c r="N69" s="117"/>
      <c r="O69" s="148"/>
      <c r="P69" s="131"/>
      <c r="Q69" s="132"/>
      <c r="R69" s="131"/>
      <c r="S69" s="132"/>
      <c r="T69" s="131"/>
      <c r="U69" s="132"/>
      <c r="V69" s="131"/>
      <c r="W69" s="132"/>
      <c r="X69" s="131"/>
      <c r="Y69" s="132"/>
      <c r="Z69" s="131"/>
      <c r="AA69" s="132"/>
      <c r="AB69" s="131"/>
      <c r="AC69" s="132"/>
      <c r="AD69" s="117"/>
      <c r="AE69" s="148"/>
      <c r="AF69" s="131"/>
      <c r="AG69" s="132"/>
      <c r="AH69" s="137" t="s">
        <v>82</v>
      </c>
      <c r="AI69" s="138">
        <v>115</v>
      </c>
      <c r="AJ69" s="219" t="s">
        <v>11</v>
      </c>
      <c r="AK69" s="220">
        <v>70</v>
      </c>
      <c r="AL69" s="219"/>
      <c r="AM69" s="220"/>
      <c r="AN69" s="219"/>
      <c r="AO69" s="220"/>
      <c r="AP69" s="216" t="s">
        <v>17</v>
      </c>
      <c r="AQ69" s="217">
        <v>18.75</v>
      </c>
      <c r="AR69" s="219"/>
      <c r="AS69" s="220"/>
      <c r="AT69" s="131"/>
      <c r="AU69" s="132"/>
      <c r="AV69" s="131"/>
      <c r="AW69" s="132"/>
      <c r="AX69" s="117"/>
      <c r="AY69" s="148"/>
      <c r="AZ69" s="137"/>
      <c r="BA69" s="255"/>
    </row>
    <row r="70" spans="4:53" ht="20.25" customHeight="1">
      <c r="D70" s="47">
        <v>61</v>
      </c>
      <c r="E70" s="88" t="s">
        <v>48</v>
      </c>
      <c r="F70" s="50" t="s">
        <v>75</v>
      </c>
      <c r="G70" s="36">
        <f t="shared" si="0"/>
        <v>195.07499999999999</v>
      </c>
      <c r="H70" s="122" t="s">
        <v>37</v>
      </c>
      <c r="I70" s="123">
        <v>105</v>
      </c>
      <c r="J70" s="117" t="s">
        <v>70</v>
      </c>
      <c r="K70" s="148">
        <v>90</v>
      </c>
      <c r="L70" s="131"/>
      <c r="M70" s="132"/>
      <c r="N70" s="117"/>
      <c r="O70" s="148"/>
      <c r="P70" s="131"/>
      <c r="Q70" s="132"/>
      <c r="R70" s="131"/>
      <c r="S70" s="132"/>
      <c r="T70" s="131"/>
      <c r="U70" s="132"/>
      <c r="V70" s="131"/>
      <c r="W70" s="132"/>
      <c r="X70" s="131"/>
      <c r="Y70" s="132"/>
      <c r="Z70" s="131"/>
      <c r="AA70" s="132"/>
      <c r="AB70" s="131"/>
      <c r="AC70" s="132"/>
      <c r="AD70" s="117"/>
      <c r="AE70" s="148"/>
      <c r="AF70" s="131"/>
      <c r="AG70" s="132"/>
      <c r="AH70" s="137"/>
      <c r="AI70" s="138"/>
      <c r="AJ70" s="219"/>
      <c r="AK70" s="220"/>
      <c r="AL70" s="219"/>
      <c r="AM70" s="220"/>
      <c r="AN70" s="219"/>
      <c r="AO70" s="220"/>
      <c r="AP70" s="216" t="s">
        <v>83</v>
      </c>
      <c r="AQ70" s="217">
        <v>7.4999999999999997E-2</v>
      </c>
      <c r="AR70" s="219"/>
      <c r="AS70" s="220"/>
      <c r="AT70" s="131"/>
      <c r="AU70" s="132"/>
      <c r="AV70" s="131"/>
      <c r="AW70" s="132"/>
      <c r="AX70" s="117"/>
      <c r="AY70" s="148"/>
      <c r="AZ70" s="137"/>
      <c r="BA70" s="255"/>
    </row>
    <row r="71" spans="4:53" ht="20.25" customHeight="1">
      <c r="D71" s="47">
        <v>62</v>
      </c>
      <c r="E71" s="88" t="s">
        <v>362</v>
      </c>
      <c r="F71" s="50" t="s">
        <v>9</v>
      </c>
      <c r="G71" s="36">
        <f t="shared" si="0"/>
        <v>195</v>
      </c>
      <c r="H71" s="122" t="s">
        <v>39</v>
      </c>
      <c r="I71" s="123">
        <v>105</v>
      </c>
      <c r="J71" s="117"/>
      <c r="K71" s="148"/>
      <c r="L71" s="131"/>
      <c r="M71" s="132"/>
      <c r="N71" s="117"/>
      <c r="O71" s="148"/>
      <c r="P71" s="131"/>
      <c r="Q71" s="132"/>
      <c r="R71" s="131"/>
      <c r="S71" s="132"/>
      <c r="T71" s="131"/>
      <c r="U71" s="132"/>
      <c r="V71" s="131"/>
      <c r="W71" s="132"/>
      <c r="X71" s="131"/>
      <c r="Y71" s="132"/>
      <c r="Z71" s="131">
        <v>2</v>
      </c>
      <c r="AA71" s="132">
        <v>90</v>
      </c>
      <c r="AB71" s="131"/>
      <c r="AC71" s="132"/>
      <c r="AD71" s="117"/>
      <c r="AE71" s="148"/>
      <c r="AF71" s="131"/>
      <c r="AG71" s="132"/>
      <c r="AH71" s="137"/>
      <c r="AI71" s="138"/>
      <c r="AJ71" s="219"/>
      <c r="AK71" s="220"/>
      <c r="AL71" s="219"/>
      <c r="AM71" s="220"/>
      <c r="AN71" s="219"/>
      <c r="AO71" s="220"/>
      <c r="AP71" s="216"/>
      <c r="AQ71" s="217"/>
      <c r="AR71" s="219"/>
      <c r="AS71" s="220"/>
      <c r="AT71" s="131"/>
      <c r="AU71" s="132"/>
      <c r="AV71" s="131"/>
      <c r="AW71" s="132"/>
      <c r="AX71" s="117"/>
      <c r="AY71" s="148"/>
      <c r="AZ71" s="137"/>
      <c r="BA71" s="255"/>
    </row>
    <row r="72" spans="4:53" ht="20.25" customHeight="1">
      <c r="D72" s="47">
        <v>63</v>
      </c>
      <c r="E72" s="88" t="s">
        <v>584</v>
      </c>
      <c r="F72" s="50" t="s">
        <v>9</v>
      </c>
      <c r="G72" s="36">
        <f t="shared" si="0"/>
        <v>186.25</v>
      </c>
      <c r="H72" s="122"/>
      <c r="I72" s="123"/>
      <c r="J72" s="117"/>
      <c r="K72" s="148"/>
      <c r="L72" s="131"/>
      <c r="M72" s="132"/>
      <c r="N72" s="117"/>
      <c r="O72" s="148"/>
      <c r="P72" s="131"/>
      <c r="Q72" s="132"/>
      <c r="R72" s="131"/>
      <c r="S72" s="132"/>
      <c r="T72" s="131"/>
      <c r="U72" s="132"/>
      <c r="V72" s="131"/>
      <c r="W72" s="132"/>
      <c r="X72" s="131"/>
      <c r="Y72" s="132"/>
      <c r="Z72" s="131"/>
      <c r="AA72" s="132"/>
      <c r="AB72" s="131"/>
      <c r="AC72" s="132"/>
      <c r="AD72" s="117"/>
      <c r="AE72" s="148"/>
      <c r="AF72" s="131"/>
      <c r="AG72" s="132"/>
      <c r="AH72" s="137" t="s">
        <v>37</v>
      </c>
      <c r="AI72" s="138">
        <v>160</v>
      </c>
      <c r="AJ72" s="219"/>
      <c r="AK72" s="220"/>
      <c r="AL72" s="219"/>
      <c r="AM72" s="220"/>
      <c r="AN72" s="219"/>
      <c r="AO72" s="220"/>
      <c r="AP72" s="216" t="s">
        <v>17</v>
      </c>
      <c r="AQ72" s="217">
        <v>26.25</v>
      </c>
      <c r="AR72" s="219"/>
      <c r="AS72" s="220"/>
      <c r="AT72" s="131"/>
      <c r="AU72" s="132"/>
      <c r="AV72" s="131"/>
      <c r="AW72" s="132"/>
      <c r="AX72" s="117"/>
      <c r="AY72" s="148"/>
      <c r="AZ72" s="137"/>
      <c r="BA72" s="255"/>
    </row>
    <row r="73" spans="4:53" ht="20.25" customHeight="1">
      <c r="D73" s="47">
        <v>64</v>
      </c>
      <c r="E73" s="88" t="s">
        <v>168</v>
      </c>
      <c r="F73" s="50" t="s">
        <v>4</v>
      </c>
      <c r="G73" s="36">
        <f t="shared" si="0"/>
        <v>185</v>
      </c>
      <c r="H73" s="122" t="s">
        <v>37</v>
      </c>
      <c r="I73" s="123">
        <v>105</v>
      </c>
      <c r="J73" s="117" t="s">
        <v>68</v>
      </c>
      <c r="K73" s="148">
        <v>40</v>
      </c>
      <c r="L73" s="131"/>
      <c r="M73" s="132"/>
      <c r="N73" s="117"/>
      <c r="O73" s="148"/>
      <c r="P73" s="131"/>
      <c r="Q73" s="132"/>
      <c r="R73" s="131"/>
      <c r="S73" s="132"/>
      <c r="T73" s="131"/>
      <c r="U73" s="132"/>
      <c r="V73" s="131"/>
      <c r="W73" s="132"/>
      <c r="X73" s="131"/>
      <c r="Y73" s="132"/>
      <c r="Z73" s="131"/>
      <c r="AA73" s="132"/>
      <c r="AB73" s="131"/>
      <c r="AC73" s="132"/>
      <c r="AD73" s="117"/>
      <c r="AE73" s="148"/>
      <c r="AF73" s="131"/>
      <c r="AG73" s="132"/>
      <c r="AH73" s="137"/>
      <c r="AI73" s="138"/>
      <c r="AJ73" s="219"/>
      <c r="AK73" s="220"/>
      <c r="AL73" s="219"/>
      <c r="AM73" s="220"/>
      <c r="AN73" s="219"/>
      <c r="AO73" s="220"/>
      <c r="AP73" s="216"/>
      <c r="AQ73" s="217"/>
      <c r="AR73" s="219"/>
      <c r="AS73" s="220"/>
      <c r="AT73" s="131"/>
      <c r="AU73" s="132"/>
      <c r="AV73" s="131"/>
      <c r="AW73" s="132"/>
      <c r="AX73" s="117" t="s">
        <v>25</v>
      </c>
      <c r="AY73" s="148">
        <v>40</v>
      </c>
      <c r="AZ73" s="137"/>
      <c r="BA73" s="255"/>
    </row>
    <row r="74" spans="4:53" ht="20.25" customHeight="1">
      <c r="D74" s="47">
        <v>65</v>
      </c>
      <c r="E74" s="88" t="s">
        <v>166</v>
      </c>
      <c r="F74" s="50" t="s">
        <v>4</v>
      </c>
      <c r="G74" s="36">
        <f t="shared" ref="G74:G137" si="1">I74+K74+M74+O74+Q74+S74+U74+W74+Y74+AA74+AC74+AE74+AG74+AI74+AK74+AM74+AO74+AQ74+AS74+AU74+AW74+AY74+BA74</f>
        <v>185</v>
      </c>
      <c r="H74" s="122"/>
      <c r="I74" s="123"/>
      <c r="J74" s="117" t="s">
        <v>37</v>
      </c>
      <c r="K74" s="148">
        <v>70</v>
      </c>
      <c r="L74" s="131"/>
      <c r="M74" s="132"/>
      <c r="N74" s="117"/>
      <c r="O74" s="148"/>
      <c r="P74" s="131"/>
      <c r="Q74" s="132"/>
      <c r="R74" s="131"/>
      <c r="S74" s="132"/>
      <c r="T74" s="131"/>
      <c r="U74" s="132"/>
      <c r="V74" s="131"/>
      <c r="W74" s="132"/>
      <c r="X74" s="131"/>
      <c r="Y74" s="132"/>
      <c r="Z74" s="131"/>
      <c r="AA74" s="132"/>
      <c r="AB74" s="131"/>
      <c r="AC74" s="132"/>
      <c r="AD74" s="117"/>
      <c r="AE74" s="148"/>
      <c r="AF74" s="131"/>
      <c r="AG74" s="132"/>
      <c r="AH74" s="137" t="s">
        <v>83</v>
      </c>
      <c r="AI74" s="138">
        <v>115</v>
      </c>
      <c r="AJ74" s="219"/>
      <c r="AK74" s="220"/>
      <c r="AL74" s="219"/>
      <c r="AM74" s="220"/>
      <c r="AN74" s="219"/>
      <c r="AO74" s="220"/>
      <c r="AP74" s="216"/>
      <c r="AQ74" s="217"/>
      <c r="AR74" s="219"/>
      <c r="AS74" s="220"/>
      <c r="AT74" s="131"/>
      <c r="AU74" s="132"/>
      <c r="AV74" s="131"/>
      <c r="AW74" s="132"/>
      <c r="AX74" s="117"/>
      <c r="AY74" s="148"/>
      <c r="AZ74" s="137"/>
      <c r="BA74" s="255"/>
    </row>
    <row r="75" spans="4:53" ht="20.25" customHeight="1">
      <c r="D75" s="47">
        <v>66</v>
      </c>
      <c r="E75" s="88" t="s">
        <v>214</v>
      </c>
      <c r="F75" s="50" t="s">
        <v>4</v>
      </c>
      <c r="G75" s="36">
        <f t="shared" si="1"/>
        <v>180</v>
      </c>
      <c r="H75" s="122"/>
      <c r="I75" s="123"/>
      <c r="J75" s="117"/>
      <c r="K75" s="148"/>
      <c r="L75" s="131"/>
      <c r="M75" s="132"/>
      <c r="N75" s="117"/>
      <c r="O75" s="148"/>
      <c r="P75" s="131"/>
      <c r="Q75" s="132"/>
      <c r="R75" s="131"/>
      <c r="S75" s="132"/>
      <c r="T75" s="131"/>
      <c r="U75" s="132"/>
      <c r="V75" s="131"/>
      <c r="W75" s="132"/>
      <c r="X75" s="131"/>
      <c r="Y75" s="132"/>
      <c r="Z75" s="131"/>
      <c r="AA75" s="132"/>
      <c r="AB75" s="131"/>
      <c r="AC75" s="132"/>
      <c r="AD75" s="117" t="s">
        <v>37</v>
      </c>
      <c r="AE75" s="148">
        <v>90</v>
      </c>
      <c r="AF75" s="131"/>
      <c r="AG75" s="132"/>
      <c r="AH75" s="137"/>
      <c r="AI75" s="138"/>
      <c r="AJ75" s="219"/>
      <c r="AK75" s="220"/>
      <c r="AL75" s="219"/>
      <c r="AM75" s="220"/>
      <c r="AN75" s="219"/>
      <c r="AO75" s="220"/>
      <c r="AP75" s="216"/>
      <c r="AQ75" s="217"/>
      <c r="AR75" s="219"/>
      <c r="AS75" s="220"/>
      <c r="AT75" s="131"/>
      <c r="AU75" s="132"/>
      <c r="AV75" s="131"/>
      <c r="AW75" s="132"/>
      <c r="AX75" s="117" t="s">
        <v>70</v>
      </c>
      <c r="AY75" s="148">
        <v>90</v>
      </c>
      <c r="AZ75" s="137"/>
      <c r="BA75" s="255"/>
    </row>
    <row r="76" spans="4:53" ht="20.25" customHeight="1">
      <c r="D76" s="47">
        <v>67</v>
      </c>
      <c r="E76" s="88" t="s">
        <v>530</v>
      </c>
      <c r="F76" s="50" t="s">
        <v>9</v>
      </c>
      <c r="G76" s="36">
        <f t="shared" si="1"/>
        <v>180</v>
      </c>
      <c r="H76" s="122"/>
      <c r="I76" s="123"/>
      <c r="J76" s="117"/>
      <c r="K76" s="148"/>
      <c r="L76" s="131"/>
      <c r="M76" s="132"/>
      <c r="N76" s="117"/>
      <c r="O76" s="148"/>
      <c r="P76" s="131"/>
      <c r="Q76" s="132"/>
      <c r="R76" s="131"/>
      <c r="S76" s="132"/>
      <c r="T76" s="131"/>
      <c r="U76" s="132"/>
      <c r="V76" s="131"/>
      <c r="W76" s="132"/>
      <c r="X76" s="131"/>
      <c r="Y76" s="132"/>
      <c r="Z76" s="131" t="s">
        <v>11</v>
      </c>
      <c r="AA76" s="132">
        <v>70</v>
      </c>
      <c r="AB76" s="131"/>
      <c r="AC76" s="132"/>
      <c r="AD76" s="117"/>
      <c r="AE76" s="148"/>
      <c r="AF76" s="131"/>
      <c r="AG76" s="132"/>
      <c r="AH76" s="137"/>
      <c r="AI76" s="138"/>
      <c r="AJ76" s="219"/>
      <c r="AK76" s="220"/>
      <c r="AL76" s="219"/>
      <c r="AM76" s="220"/>
      <c r="AN76" s="219"/>
      <c r="AO76" s="220"/>
      <c r="AP76" s="216"/>
      <c r="AQ76" s="217"/>
      <c r="AR76" s="219"/>
      <c r="AS76" s="220"/>
      <c r="AT76" s="131"/>
      <c r="AU76" s="132"/>
      <c r="AV76" s="131"/>
      <c r="AW76" s="132"/>
      <c r="AX76" s="117" t="s">
        <v>69</v>
      </c>
      <c r="AY76" s="148">
        <v>110</v>
      </c>
      <c r="AZ76" s="137"/>
      <c r="BA76" s="255"/>
    </row>
    <row r="77" spans="4:53" ht="20.25" customHeight="1">
      <c r="D77" s="47">
        <v>68</v>
      </c>
      <c r="E77" s="95" t="s">
        <v>236</v>
      </c>
      <c r="F77" s="53" t="s">
        <v>5</v>
      </c>
      <c r="G77" s="36">
        <f t="shared" si="1"/>
        <v>170</v>
      </c>
      <c r="H77" s="122"/>
      <c r="I77" s="123"/>
      <c r="J77" s="117"/>
      <c r="K77" s="148"/>
      <c r="L77" s="131"/>
      <c r="M77" s="132"/>
      <c r="N77" s="117"/>
      <c r="O77" s="148"/>
      <c r="P77" s="131"/>
      <c r="Q77" s="132"/>
      <c r="R77" s="131" t="s">
        <v>66</v>
      </c>
      <c r="S77" s="132">
        <v>35</v>
      </c>
      <c r="T77" s="131"/>
      <c r="U77" s="132"/>
      <c r="V77" s="131"/>
      <c r="W77" s="132"/>
      <c r="X77" s="131" t="s">
        <v>70</v>
      </c>
      <c r="Y77" s="132">
        <v>45</v>
      </c>
      <c r="Z77" s="131"/>
      <c r="AA77" s="132"/>
      <c r="AB77" s="131"/>
      <c r="AC77" s="132"/>
      <c r="AD77" s="117" t="s">
        <v>39</v>
      </c>
      <c r="AE77" s="148">
        <v>90</v>
      </c>
      <c r="AF77" s="131"/>
      <c r="AG77" s="132"/>
      <c r="AH77" s="137"/>
      <c r="AI77" s="138"/>
      <c r="AJ77" s="219"/>
      <c r="AK77" s="220"/>
      <c r="AL77" s="219"/>
      <c r="AM77" s="220"/>
      <c r="AN77" s="219"/>
      <c r="AO77" s="220"/>
      <c r="AP77" s="216"/>
      <c r="AQ77" s="217"/>
      <c r="AR77" s="219"/>
      <c r="AS77" s="220"/>
      <c r="AT77" s="131"/>
      <c r="AU77" s="132"/>
      <c r="AV77" s="131"/>
      <c r="AW77" s="132"/>
      <c r="AX77" s="117"/>
      <c r="AY77" s="148"/>
      <c r="AZ77" s="137"/>
      <c r="BA77" s="255"/>
    </row>
    <row r="78" spans="4:53" ht="20.25" customHeight="1">
      <c r="D78" s="47">
        <v>69</v>
      </c>
      <c r="E78" s="88" t="s">
        <v>89</v>
      </c>
      <c r="F78" s="50" t="s">
        <v>4</v>
      </c>
      <c r="G78" s="36">
        <f t="shared" si="1"/>
        <v>165</v>
      </c>
      <c r="H78" s="122" t="s">
        <v>69</v>
      </c>
      <c r="I78" s="123">
        <v>165</v>
      </c>
      <c r="J78" s="117"/>
      <c r="K78" s="148"/>
      <c r="L78" s="131"/>
      <c r="M78" s="132"/>
      <c r="N78" s="117"/>
      <c r="O78" s="148"/>
      <c r="P78" s="131"/>
      <c r="Q78" s="132"/>
      <c r="R78" s="131"/>
      <c r="S78" s="132"/>
      <c r="T78" s="131"/>
      <c r="U78" s="132"/>
      <c r="V78" s="131"/>
      <c r="W78" s="132"/>
      <c r="X78" s="131"/>
      <c r="Y78" s="132"/>
      <c r="Z78" s="131"/>
      <c r="AA78" s="132"/>
      <c r="AB78" s="131"/>
      <c r="AC78" s="132"/>
      <c r="AD78" s="117"/>
      <c r="AE78" s="148"/>
      <c r="AF78" s="131"/>
      <c r="AG78" s="132"/>
      <c r="AH78" s="137"/>
      <c r="AI78" s="138"/>
      <c r="AJ78" s="219"/>
      <c r="AK78" s="220"/>
      <c r="AL78" s="219"/>
      <c r="AM78" s="220"/>
      <c r="AN78" s="219"/>
      <c r="AO78" s="220"/>
      <c r="AP78" s="216"/>
      <c r="AQ78" s="217"/>
      <c r="AR78" s="219"/>
      <c r="AS78" s="220"/>
      <c r="AT78" s="131"/>
      <c r="AU78" s="132"/>
      <c r="AV78" s="131"/>
      <c r="AW78" s="132"/>
      <c r="AX78" s="117"/>
      <c r="AY78" s="148"/>
      <c r="AZ78" s="137"/>
      <c r="BA78" s="255"/>
    </row>
    <row r="79" spans="4:53" ht="20.25" customHeight="1">
      <c r="D79" s="47">
        <v>70</v>
      </c>
      <c r="E79" s="88" t="s">
        <v>626</v>
      </c>
      <c r="F79" s="50" t="s">
        <v>297</v>
      </c>
      <c r="G79" s="36">
        <f t="shared" si="1"/>
        <v>165</v>
      </c>
      <c r="H79" s="122"/>
      <c r="I79" s="123"/>
      <c r="J79" s="117"/>
      <c r="K79" s="148"/>
      <c r="L79" s="131"/>
      <c r="M79" s="132"/>
      <c r="N79" s="117"/>
      <c r="O79" s="148"/>
      <c r="P79" s="131"/>
      <c r="Q79" s="132"/>
      <c r="R79" s="131"/>
      <c r="S79" s="132"/>
      <c r="T79" s="131"/>
      <c r="U79" s="132"/>
      <c r="V79" s="131"/>
      <c r="W79" s="132"/>
      <c r="X79" s="131"/>
      <c r="Y79" s="132"/>
      <c r="Z79" s="131"/>
      <c r="AA79" s="132"/>
      <c r="AB79" s="131"/>
      <c r="AC79" s="132"/>
      <c r="AD79" s="117"/>
      <c r="AE79" s="148"/>
      <c r="AF79" s="131"/>
      <c r="AG79" s="132"/>
      <c r="AH79" s="137"/>
      <c r="AI79" s="138"/>
      <c r="AJ79" s="219"/>
      <c r="AK79" s="220"/>
      <c r="AL79" s="219"/>
      <c r="AM79" s="220"/>
      <c r="AN79" s="219"/>
      <c r="AO79" s="220"/>
      <c r="AP79" s="216" t="s">
        <v>69</v>
      </c>
      <c r="AQ79" s="217">
        <v>165</v>
      </c>
      <c r="AR79" s="219"/>
      <c r="AS79" s="220"/>
      <c r="AT79" s="131"/>
      <c r="AU79" s="132"/>
      <c r="AV79" s="131"/>
      <c r="AW79" s="132"/>
      <c r="AX79" s="117"/>
      <c r="AY79" s="148"/>
      <c r="AZ79" s="137"/>
      <c r="BA79" s="255"/>
    </row>
    <row r="80" spans="4:53" ht="20.25" customHeight="1">
      <c r="D80" s="47">
        <v>71</v>
      </c>
      <c r="E80" s="88" t="s">
        <v>337</v>
      </c>
      <c r="F80" s="50" t="s">
        <v>3</v>
      </c>
      <c r="G80" s="36">
        <f t="shared" si="1"/>
        <v>165</v>
      </c>
      <c r="H80" s="122"/>
      <c r="I80" s="123"/>
      <c r="J80" s="117"/>
      <c r="K80" s="148"/>
      <c r="L80" s="131"/>
      <c r="M80" s="132"/>
      <c r="N80" s="117"/>
      <c r="O80" s="148"/>
      <c r="P80" s="131"/>
      <c r="Q80" s="132"/>
      <c r="R80" s="131"/>
      <c r="S80" s="132"/>
      <c r="T80" s="131"/>
      <c r="U80" s="132"/>
      <c r="V80" s="131"/>
      <c r="W80" s="132"/>
      <c r="X80" s="131">
        <v>2</v>
      </c>
      <c r="Y80" s="132">
        <v>90</v>
      </c>
      <c r="Z80" s="131"/>
      <c r="AA80" s="132"/>
      <c r="AB80" s="131"/>
      <c r="AC80" s="132"/>
      <c r="AD80" s="117"/>
      <c r="AE80" s="148"/>
      <c r="AF80" s="131"/>
      <c r="AG80" s="132"/>
      <c r="AH80" s="137"/>
      <c r="AI80" s="138"/>
      <c r="AJ80" s="219"/>
      <c r="AK80" s="220"/>
      <c r="AL80" s="219"/>
      <c r="AM80" s="220"/>
      <c r="AN80" s="219"/>
      <c r="AO80" s="220"/>
      <c r="AP80" s="216" t="s">
        <v>17</v>
      </c>
      <c r="AQ80" s="217">
        <v>75</v>
      </c>
      <c r="AR80" s="219"/>
      <c r="AS80" s="220"/>
      <c r="AT80" s="131"/>
      <c r="AU80" s="132"/>
      <c r="AV80" s="131"/>
      <c r="AW80" s="132"/>
      <c r="AX80" s="117"/>
      <c r="AY80" s="148"/>
      <c r="AZ80" s="137"/>
      <c r="BA80" s="255"/>
    </row>
    <row r="81" spans="4:53" ht="20.25" customHeight="1">
      <c r="D81" s="47">
        <v>72</v>
      </c>
      <c r="E81" s="88" t="s">
        <v>629</v>
      </c>
      <c r="F81" s="50" t="s">
        <v>7</v>
      </c>
      <c r="G81" s="36">
        <f t="shared" si="1"/>
        <v>165</v>
      </c>
      <c r="H81" s="122"/>
      <c r="I81" s="123"/>
      <c r="J81" s="117"/>
      <c r="K81" s="148"/>
      <c r="L81" s="131"/>
      <c r="M81" s="132"/>
      <c r="N81" s="117"/>
      <c r="O81" s="148"/>
      <c r="P81" s="131"/>
      <c r="Q81" s="132"/>
      <c r="R81" s="131"/>
      <c r="S81" s="132"/>
      <c r="T81" s="131"/>
      <c r="U81" s="132"/>
      <c r="V81" s="131"/>
      <c r="W81" s="132"/>
      <c r="X81" s="131"/>
      <c r="Y81" s="132"/>
      <c r="Z81" s="131"/>
      <c r="AA81" s="132"/>
      <c r="AB81" s="131"/>
      <c r="AC81" s="132"/>
      <c r="AD81" s="117"/>
      <c r="AE81" s="148"/>
      <c r="AF81" s="131"/>
      <c r="AG81" s="132"/>
      <c r="AH81" s="137"/>
      <c r="AI81" s="138"/>
      <c r="AJ81" s="219"/>
      <c r="AK81" s="220"/>
      <c r="AL81" s="219"/>
      <c r="AM81" s="220"/>
      <c r="AN81" s="219"/>
      <c r="AO81" s="220"/>
      <c r="AP81" s="216" t="s">
        <v>83</v>
      </c>
      <c r="AQ81" s="217">
        <v>75</v>
      </c>
      <c r="AR81" s="219"/>
      <c r="AS81" s="220"/>
      <c r="AT81" s="131">
        <v>2</v>
      </c>
      <c r="AU81" s="132">
        <v>90</v>
      </c>
      <c r="AV81" s="131"/>
      <c r="AW81" s="132"/>
      <c r="AX81" s="117"/>
      <c r="AY81" s="148"/>
      <c r="AZ81" s="137"/>
      <c r="BA81" s="255"/>
    </row>
    <row r="82" spans="4:53" ht="20.25" customHeight="1">
      <c r="D82" s="47">
        <v>73</v>
      </c>
      <c r="E82" s="95" t="s">
        <v>59</v>
      </c>
      <c r="F82" s="53" t="s">
        <v>9</v>
      </c>
      <c r="G82" s="36">
        <f t="shared" si="1"/>
        <v>160</v>
      </c>
      <c r="H82" s="122"/>
      <c r="I82" s="123"/>
      <c r="J82" s="117"/>
      <c r="K82" s="148"/>
      <c r="L82" s="131"/>
      <c r="M82" s="132"/>
      <c r="N82" s="117"/>
      <c r="O82" s="148"/>
      <c r="P82" s="131"/>
      <c r="Q82" s="132"/>
      <c r="R82" s="131"/>
      <c r="S82" s="132"/>
      <c r="T82" s="131"/>
      <c r="U82" s="132"/>
      <c r="V82" s="131"/>
      <c r="W82" s="132"/>
      <c r="X82" s="131"/>
      <c r="Y82" s="132"/>
      <c r="Z82" s="131"/>
      <c r="AA82" s="132"/>
      <c r="AB82" s="131"/>
      <c r="AC82" s="132"/>
      <c r="AD82" s="117"/>
      <c r="AE82" s="148"/>
      <c r="AF82" s="131"/>
      <c r="AG82" s="132"/>
      <c r="AH82" s="137" t="s">
        <v>37</v>
      </c>
      <c r="AI82" s="138">
        <v>160</v>
      </c>
      <c r="AJ82" s="219"/>
      <c r="AK82" s="220"/>
      <c r="AL82" s="219"/>
      <c r="AM82" s="220"/>
      <c r="AN82" s="219"/>
      <c r="AO82" s="220"/>
      <c r="AP82" s="216"/>
      <c r="AQ82" s="217"/>
      <c r="AR82" s="219"/>
      <c r="AS82" s="220"/>
      <c r="AT82" s="131"/>
      <c r="AU82" s="132"/>
      <c r="AV82" s="131"/>
      <c r="AW82" s="132"/>
      <c r="AX82" s="117"/>
      <c r="AY82" s="148"/>
      <c r="AZ82" s="137"/>
      <c r="BA82" s="255"/>
    </row>
    <row r="83" spans="4:53" ht="20.25" customHeight="1">
      <c r="D83" s="47">
        <v>74</v>
      </c>
      <c r="E83" s="88" t="s">
        <v>829</v>
      </c>
      <c r="F83" s="50" t="s">
        <v>4</v>
      </c>
      <c r="G83" s="36">
        <f t="shared" si="1"/>
        <v>160</v>
      </c>
      <c r="H83" s="122"/>
      <c r="I83" s="123"/>
      <c r="J83" s="117"/>
      <c r="K83" s="148"/>
      <c r="L83" s="131"/>
      <c r="M83" s="132"/>
      <c r="N83" s="117"/>
      <c r="O83" s="148"/>
      <c r="P83" s="131"/>
      <c r="Q83" s="132"/>
      <c r="R83" s="131"/>
      <c r="S83" s="132"/>
      <c r="T83" s="131"/>
      <c r="U83" s="132"/>
      <c r="V83" s="131"/>
      <c r="W83" s="132"/>
      <c r="X83" s="131"/>
      <c r="Y83" s="132"/>
      <c r="Z83" s="131"/>
      <c r="AA83" s="132"/>
      <c r="AB83" s="131"/>
      <c r="AC83" s="132"/>
      <c r="AD83" s="117"/>
      <c r="AE83" s="148"/>
      <c r="AF83" s="131"/>
      <c r="AG83" s="132"/>
      <c r="AH83" s="137"/>
      <c r="AI83" s="138"/>
      <c r="AJ83" s="219"/>
      <c r="AK83" s="220"/>
      <c r="AL83" s="219"/>
      <c r="AM83" s="220"/>
      <c r="AN83" s="219"/>
      <c r="AO83" s="220"/>
      <c r="AP83" s="216"/>
      <c r="AQ83" s="217"/>
      <c r="AR83" s="219"/>
      <c r="AS83" s="220"/>
      <c r="AT83" s="131"/>
      <c r="AU83" s="132"/>
      <c r="AV83" s="131"/>
      <c r="AW83" s="132"/>
      <c r="AX83" s="117"/>
      <c r="AY83" s="148"/>
      <c r="AZ83" s="137" t="s">
        <v>37</v>
      </c>
      <c r="BA83" s="255">
        <v>160</v>
      </c>
    </row>
    <row r="84" spans="4:53" ht="20.25" customHeight="1">
      <c r="D84" s="47">
        <v>75</v>
      </c>
      <c r="E84" s="95" t="s">
        <v>49</v>
      </c>
      <c r="F84" s="53" t="s">
        <v>4</v>
      </c>
      <c r="G84" s="36">
        <f t="shared" si="1"/>
        <v>160</v>
      </c>
      <c r="H84" s="122"/>
      <c r="I84" s="123"/>
      <c r="J84" s="117"/>
      <c r="K84" s="148"/>
      <c r="L84" s="131"/>
      <c r="M84" s="132"/>
      <c r="N84" s="117"/>
      <c r="O84" s="148"/>
      <c r="P84" s="131"/>
      <c r="Q84" s="132"/>
      <c r="R84" s="131"/>
      <c r="S84" s="132"/>
      <c r="T84" s="131"/>
      <c r="U84" s="132"/>
      <c r="V84" s="131"/>
      <c r="W84" s="132"/>
      <c r="X84" s="131"/>
      <c r="Y84" s="132"/>
      <c r="Z84" s="131"/>
      <c r="AA84" s="132"/>
      <c r="AB84" s="131"/>
      <c r="AC84" s="132"/>
      <c r="AD84" s="117"/>
      <c r="AE84" s="148"/>
      <c r="AF84" s="131"/>
      <c r="AG84" s="132"/>
      <c r="AH84" s="137" t="s">
        <v>37</v>
      </c>
      <c r="AI84" s="138">
        <v>160</v>
      </c>
      <c r="AJ84" s="219"/>
      <c r="AK84" s="220"/>
      <c r="AL84" s="219"/>
      <c r="AM84" s="220"/>
      <c r="AN84" s="219"/>
      <c r="AO84" s="220"/>
      <c r="AP84" s="216"/>
      <c r="AQ84" s="217"/>
      <c r="AR84" s="219"/>
      <c r="AS84" s="220"/>
      <c r="AT84" s="131"/>
      <c r="AU84" s="132"/>
      <c r="AV84" s="131"/>
      <c r="AW84" s="132"/>
      <c r="AX84" s="117"/>
      <c r="AY84" s="148"/>
      <c r="AZ84" s="137"/>
      <c r="BA84" s="255"/>
    </row>
    <row r="85" spans="4:53" ht="20.25" customHeight="1">
      <c r="D85" s="47">
        <v>76</v>
      </c>
      <c r="E85" s="95" t="s">
        <v>163</v>
      </c>
      <c r="F85" s="53" t="s">
        <v>4</v>
      </c>
      <c r="G85" s="36">
        <f t="shared" si="1"/>
        <v>160</v>
      </c>
      <c r="H85" s="122"/>
      <c r="I85" s="123"/>
      <c r="J85" s="117"/>
      <c r="K85" s="148"/>
      <c r="L85" s="131"/>
      <c r="M85" s="132"/>
      <c r="N85" s="117"/>
      <c r="O85" s="148"/>
      <c r="P85" s="131"/>
      <c r="Q85" s="132"/>
      <c r="R85" s="131"/>
      <c r="S85" s="132"/>
      <c r="T85" s="131"/>
      <c r="U85" s="132"/>
      <c r="V85" s="131"/>
      <c r="W85" s="132"/>
      <c r="X85" s="131"/>
      <c r="Y85" s="132"/>
      <c r="Z85" s="131"/>
      <c r="AA85" s="132"/>
      <c r="AB85" s="131"/>
      <c r="AC85" s="132"/>
      <c r="AD85" s="117"/>
      <c r="AE85" s="148"/>
      <c r="AF85" s="131"/>
      <c r="AG85" s="132"/>
      <c r="AH85" s="137" t="s">
        <v>25</v>
      </c>
      <c r="AI85" s="138">
        <v>45</v>
      </c>
      <c r="AJ85" s="219"/>
      <c r="AK85" s="220"/>
      <c r="AL85" s="219"/>
      <c r="AM85" s="220"/>
      <c r="AN85" s="219"/>
      <c r="AO85" s="220"/>
      <c r="AP85" s="216"/>
      <c r="AQ85" s="217"/>
      <c r="AR85" s="219"/>
      <c r="AS85" s="220"/>
      <c r="AT85" s="131"/>
      <c r="AU85" s="132"/>
      <c r="AV85" s="131"/>
      <c r="AW85" s="132"/>
      <c r="AX85" s="117"/>
      <c r="AY85" s="148"/>
      <c r="AZ85" s="137" t="s">
        <v>82</v>
      </c>
      <c r="BA85" s="255">
        <v>115</v>
      </c>
    </row>
    <row r="86" spans="4:53" ht="20.25" customHeight="1">
      <c r="D86" s="47">
        <v>77</v>
      </c>
      <c r="E86" s="88" t="s">
        <v>223</v>
      </c>
      <c r="F86" s="50" t="s">
        <v>5</v>
      </c>
      <c r="G86" s="36">
        <f t="shared" si="1"/>
        <v>160</v>
      </c>
      <c r="H86" s="122"/>
      <c r="I86" s="123"/>
      <c r="J86" s="117"/>
      <c r="K86" s="148"/>
      <c r="L86" s="131"/>
      <c r="M86" s="132"/>
      <c r="N86" s="117" t="s">
        <v>37</v>
      </c>
      <c r="O86" s="148">
        <v>70</v>
      </c>
      <c r="P86" s="131"/>
      <c r="Q86" s="132"/>
      <c r="R86" s="131" t="s">
        <v>70</v>
      </c>
      <c r="S86" s="132">
        <v>45</v>
      </c>
      <c r="T86" s="131"/>
      <c r="U86" s="132"/>
      <c r="V86" s="131"/>
      <c r="W86" s="132"/>
      <c r="X86" s="131" t="s">
        <v>70</v>
      </c>
      <c r="Y86" s="132">
        <v>45</v>
      </c>
      <c r="Z86" s="131"/>
      <c r="AA86" s="132"/>
      <c r="AB86" s="131"/>
      <c r="AC86" s="132"/>
      <c r="AD86" s="117"/>
      <c r="AE86" s="148"/>
      <c r="AF86" s="131"/>
      <c r="AG86" s="132"/>
      <c r="AH86" s="137"/>
      <c r="AI86" s="138"/>
      <c r="AJ86" s="219"/>
      <c r="AK86" s="220"/>
      <c r="AL86" s="219"/>
      <c r="AM86" s="220"/>
      <c r="AN86" s="219"/>
      <c r="AO86" s="220"/>
      <c r="AP86" s="216"/>
      <c r="AQ86" s="217"/>
      <c r="AR86" s="219"/>
      <c r="AS86" s="220"/>
      <c r="AT86" s="131"/>
      <c r="AU86" s="132"/>
      <c r="AV86" s="131"/>
      <c r="AW86" s="132"/>
      <c r="AX86" s="117"/>
      <c r="AY86" s="148"/>
      <c r="AZ86" s="137"/>
      <c r="BA86" s="255"/>
    </row>
    <row r="87" spans="4:53" ht="20.25" customHeight="1">
      <c r="D87" s="47">
        <v>78</v>
      </c>
      <c r="E87" s="88" t="s">
        <v>175</v>
      </c>
      <c r="F87" s="50" t="s">
        <v>10</v>
      </c>
      <c r="G87" s="36">
        <f t="shared" si="1"/>
        <v>160</v>
      </c>
      <c r="H87" s="122"/>
      <c r="I87" s="123"/>
      <c r="J87" s="117"/>
      <c r="K87" s="148"/>
      <c r="L87" s="131"/>
      <c r="M87" s="132"/>
      <c r="N87" s="117"/>
      <c r="O87" s="148"/>
      <c r="P87" s="131"/>
      <c r="Q87" s="132"/>
      <c r="R87" s="131"/>
      <c r="S87" s="132"/>
      <c r="T87" s="131"/>
      <c r="U87" s="132"/>
      <c r="V87" s="131"/>
      <c r="W87" s="132"/>
      <c r="X87" s="131"/>
      <c r="Y87" s="132"/>
      <c r="Z87" s="131"/>
      <c r="AA87" s="132"/>
      <c r="AB87" s="131"/>
      <c r="AC87" s="132"/>
      <c r="AD87" s="117"/>
      <c r="AE87" s="148"/>
      <c r="AF87" s="131"/>
      <c r="AG87" s="132"/>
      <c r="AH87" s="137"/>
      <c r="AI87" s="138"/>
      <c r="AJ87" s="219"/>
      <c r="AK87" s="220"/>
      <c r="AL87" s="219"/>
      <c r="AM87" s="220"/>
      <c r="AN87" s="219"/>
      <c r="AO87" s="220"/>
      <c r="AP87" s="216"/>
      <c r="AQ87" s="217"/>
      <c r="AR87" s="219"/>
      <c r="AS87" s="220"/>
      <c r="AT87" s="131"/>
      <c r="AU87" s="132"/>
      <c r="AV87" s="131"/>
      <c r="AW87" s="132"/>
      <c r="AX87" s="117"/>
      <c r="AY87" s="148"/>
      <c r="AZ87" s="137" t="s">
        <v>37</v>
      </c>
      <c r="BA87" s="255">
        <v>160</v>
      </c>
    </row>
    <row r="88" spans="4:53" ht="20.25" customHeight="1">
      <c r="D88" s="47">
        <v>79</v>
      </c>
      <c r="E88" s="88" t="s">
        <v>165</v>
      </c>
      <c r="F88" s="50" t="s">
        <v>10</v>
      </c>
      <c r="G88" s="36">
        <f t="shared" si="1"/>
        <v>160</v>
      </c>
      <c r="H88" s="122"/>
      <c r="I88" s="123"/>
      <c r="J88" s="117"/>
      <c r="K88" s="148"/>
      <c r="L88" s="131"/>
      <c r="M88" s="132"/>
      <c r="N88" s="117"/>
      <c r="O88" s="148"/>
      <c r="P88" s="131"/>
      <c r="Q88" s="132"/>
      <c r="R88" s="131"/>
      <c r="S88" s="132"/>
      <c r="T88" s="131"/>
      <c r="U88" s="132"/>
      <c r="V88" s="131"/>
      <c r="W88" s="132"/>
      <c r="X88" s="131"/>
      <c r="Y88" s="132"/>
      <c r="Z88" s="131"/>
      <c r="AA88" s="132"/>
      <c r="AB88" s="131"/>
      <c r="AC88" s="132"/>
      <c r="AD88" s="117"/>
      <c r="AE88" s="148"/>
      <c r="AF88" s="131"/>
      <c r="AG88" s="132"/>
      <c r="AH88" s="137"/>
      <c r="AI88" s="138"/>
      <c r="AJ88" s="219"/>
      <c r="AK88" s="220"/>
      <c r="AL88" s="219"/>
      <c r="AM88" s="220"/>
      <c r="AN88" s="219"/>
      <c r="AO88" s="220"/>
      <c r="AP88" s="216"/>
      <c r="AQ88" s="217"/>
      <c r="AR88" s="219"/>
      <c r="AS88" s="220"/>
      <c r="AT88" s="131"/>
      <c r="AU88" s="132"/>
      <c r="AV88" s="131"/>
      <c r="AW88" s="132"/>
      <c r="AX88" s="117"/>
      <c r="AY88" s="148"/>
      <c r="AZ88" s="137" t="s">
        <v>37</v>
      </c>
      <c r="BA88" s="255">
        <v>160</v>
      </c>
    </row>
    <row r="89" spans="4:53" ht="20.25" customHeight="1">
      <c r="D89" s="47">
        <v>80</v>
      </c>
      <c r="E89" s="88" t="s">
        <v>480</v>
      </c>
      <c r="F89" s="50" t="s">
        <v>4</v>
      </c>
      <c r="G89" s="36">
        <f t="shared" si="1"/>
        <v>160</v>
      </c>
      <c r="H89" s="122"/>
      <c r="I89" s="123"/>
      <c r="J89" s="117"/>
      <c r="K89" s="148"/>
      <c r="L89" s="131"/>
      <c r="M89" s="132"/>
      <c r="N89" s="117"/>
      <c r="O89" s="148"/>
      <c r="P89" s="131"/>
      <c r="Q89" s="132"/>
      <c r="R89" s="131" t="s">
        <v>70</v>
      </c>
      <c r="S89" s="132">
        <v>45</v>
      </c>
      <c r="T89" s="131"/>
      <c r="U89" s="132"/>
      <c r="V89" s="131"/>
      <c r="W89" s="132"/>
      <c r="X89" s="131"/>
      <c r="Y89" s="132"/>
      <c r="Z89" s="131"/>
      <c r="AA89" s="132"/>
      <c r="AB89" s="131"/>
      <c r="AC89" s="132"/>
      <c r="AD89" s="117"/>
      <c r="AE89" s="148"/>
      <c r="AF89" s="131"/>
      <c r="AG89" s="132"/>
      <c r="AH89" s="137"/>
      <c r="AI89" s="138"/>
      <c r="AJ89" s="219"/>
      <c r="AK89" s="220"/>
      <c r="AL89" s="219"/>
      <c r="AM89" s="220"/>
      <c r="AN89" s="219"/>
      <c r="AO89" s="220"/>
      <c r="AP89" s="216"/>
      <c r="AQ89" s="217"/>
      <c r="AR89" s="219"/>
      <c r="AS89" s="220"/>
      <c r="AT89" s="131"/>
      <c r="AU89" s="132"/>
      <c r="AV89" s="131"/>
      <c r="AW89" s="132"/>
      <c r="AX89" s="117"/>
      <c r="AY89" s="148"/>
      <c r="AZ89" s="137" t="s">
        <v>82</v>
      </c>
      <c r="BA89" s="255">
        <v>115</v>
      </c>
    </row>
    <row r="90" spans="4:53" ht="20.25" customHeight="1">
      <c r="D90" s="47">
        <v>81</v>
      </c>
      <c r="E90" s="95" t="s">
        <v>55</v>
      </c>
      <c r="F90" s="53" t="s">
        <v>5</v>
      </c>
      <c r="G90" s="36">
        <f t="shared" si="1"/>
        <v>150</v>
      </c>
      <c r="H90" s="122"/>
      <c r="I90" s="123"/>
      <c r="J90" s="117"/>
      <c r="K90" s="148"/>
      <c r="L90" s="131"/>
      <c r="M90" s="132"/>
      <c r="N90" s="117" t="s">
        <v>37</v>
      </c>
      <c r="O90" s="148">
        <v>70</v>
      </c>
      <c r="P90" s="131"/>
      <c r="Q90" s="132"/>
      <c r="R90" s="131" t="s">
        <v>66</v>
      </c>
      <c r="S90" s="132">
        <v>35</v>
      </c>
      <c r="T90" s="131"/>
      <c r="U90" s="132"/>
      <c r="V90" s="131"/>
      <c r="W90" s="132"/>
      <c r="X90" s="131"/>
      <c r="Y90" s="132"/>
      <c r="Z90" s="131"/>
      <c r="AA90" s="132"/>
      <c r="AB90" s="131"/>
      <c r="AC90" s="132"/>
      <c r="AD90" s="117"/>
      <c r="AE90" s="148"/>
      <c r="AF90" s="131"/>
      <c r="AG90" s="132"/>
      <c r="AH90" s="137" t="s">
        <v>25</v>
      </c>
      <c r="AI90" s="138">
        <v>45</v>
      </c>
      <c r="AJ90" s="219"/>
      <c r="AK90" s="220"/>
      <c r="AL90" s="219"/>
      <c r="AM90" s="220"/>
      <c r="AN90" s="219"/>
      <c r="AO90" s="220"/>
      <c r="AP90" s="216"/>
      <c r="AQ90" s="217"/>
      <c r="AR90" s="219"/>
      <c r="AS90" s="220"/>
      <c r="AT90" s="131"/>
      <c r="AU90" s="132"/>
      <c r="AV90" s="131"/>
      <c r="AW90" s="132"/>
      <c r="AX90" s="117"/>
      <c r="AY90" s="148"/>
      <c r="AZ90" s="137"/>
      <c r="BA90" s="255"/>
    </row>
    <row r="91" spans="4:53" ht="20.25" customHeight="1">
      <c r="D91" s="47">
        <v>82</v>
      </c>
      <c r="E91" s="88" t="s">
        <v>103</v>
      </c>
      <c r="F91" s="50" t="s">
        <v>7</v>
      </c>
      <c r="G91" s="36">
        <f t="shared" si="1"/>
        <v>145.04500000000002</v>
      </c>
      <c r="H91" s="122"/>
      <c r="I91" s="123"/>
      <c r="J91" s="117"/>
      <c r="K91" s="148"/>
      <c r="L91" s="131"/>
      <c r="M91" s="132"/>
      <c r="N91" s="117"/>
      <c r="O91" s="148"/>
      <c r="P91" s="131" t="s">
        <v>69</v>
      </c>
      <c r="Q91" s="132">
        <v>55</v>
      </c>
      <c r="R91" s="131"/>
      <c r="S91" s="132"/>
      <c r="T91" s="131"/>
      <c r="U91" s="132"/>
      <c r="V91" s="131"/>
      <c r="W91" s="132"/>
      <c r="X91" s="131"/>
      <c r="Y91" s="132"/>
      <c r="Z91" s="131"/>
      <c r="AA91" s="132"/>
      <c r="AB91" s="131" t="s">
        <v>70</v>
      </c>
      <c r="AC91" s="132">
        <v>4.4999999999999998E-2</v>
      </c>
      <c r="AD91" s="117"/>
      <c r="AE91" s="148"/>
      <c r="AF91" s="131"/>
      <c r="AG91" s="132"/>
      <c r="AH91" s="137"/>
      <c r="AI91" s="138"/>
      <c r="AJ91" s="219" t="s">
        <v>70</v>
      </c>
      <c r="AK91" s="220">
        <v>45</v>
      </c>
      <c r="AL91" s="219"/>
      <c r="AM91" s="220"/>
      <c r="AN91" s="219"/>
      <c r="AO91" s="220"/>
      <c r="AP91" s="216"/>
      <c r="AQ91" s="217"/>
      <c r="AR91" s="219"/>
      <c r="AS91" s="220"/>
      <c r="AT91" s="131" t="s">
        <v>70</v>
      </c>
      <c r="AU91" s="132">
        <v>45</v>
      </c>
      <c r="AV91" s="131"/>
      <c r="AW91" s="132"/>
      <c r="AX91" s="117"/>
      <c r="AY91" s="148"/>
      <c r="AZ91" s="137"/>
      <c r="BA91" s="255"/>
    </row>
    <row r="92" spans="4:53" ht="20.25" customHeight="1">
      <c r="D92" s="47">
        <v>83</v>
      </c>
      <c r="E92" s="95" t="s">
        <v>237</v>
      </c>
      <c r="F92" s="53" t="s">
        <v>5</v>
      </c>
      <c r="G92" s="36">
        <f t="shared" si="1"/>
        <v>145</v>
      </c>
      <c r="H92" s="122"/>
      <c r="I92" s="123"/>
      <c r="J92" s="117"/>
      <c r="K92" s="148"/>
      <c r="L92" s="131"/>
      <c r="M92" s="132"/>
      <c r="N92" s="117"/>
      <c r="O92" s="148"/>
      <c r="P92" s="131"/>
      <c r="Q92" s="132"/>
      <c r="R92" s="131" t="s">
        <v>69</v>
      </c>
      <c r="S92" s="132">
        <v>55</v>
      </c>
      <c r="T92" s="131"/>
      <c r="U92" s="132"/>
      <c r="V92" s="131"/>
      <c r="W92" s="132"/>
      <c r="X92" s="131"/>
      <c r="Y92" s="132"/>
      <c r="Z92" s="131"/>
      <c r="AA92" s="132"/>
      <c r="AB92" s="131"/>
      <c r="AC92" s="132"/>
      <c r="AD92" s="117" t="s">
        <v>37</v>
      </c>
      <c r="AE92" s="148">
        <v>90</v>
      </c>
      <c r="AF92" s="131"/>
      <c r="AG92" s="132"/>
      <c r="AH92" s="137"/>
      <c r="AI92" s="138"/>
      <c r="AJ92" s="219"/>
      <c r="AK92" s="220"/>
      <c r="AL92" s="219"/>
      <c r="AM92" s="220"/>
      <c r="AN92" s="219"/>
      <c r="AO92" s="220"/>
      <c r="AP92" s="216"/>
      <c r="AQ92" s="217"/>
      <c r="AR92" s="219"/>
      <c r="AS92" s="220"/>
      <c r="AT92" s="131"/>
      <c r="AU92" s="132"/>
      <c r="AV92" s="131"/>
      <c r="AW92" s="132"/>
      <c r="AX92" s="117"/>
      <c r="AY92" s="148"/>
      <c r="AZ92" s="137"/>
      <c r="BA92" s="255"/>
    </row>
    <row r="93" spans="4:53" ht="20.25" customHeight="1">
      <c r="D93" s="47">
        <v>84</v>
      </c>
      <c r="E93" s="88" t="s">
        <v>457</v>
      </c>
      <c r="F93" s="50" t="s">
        <v>7</v>
      </c>
      <c r="G93" s="36">
        <f t="shared" si="1"/>
        <v>145</v>
      </c>
      <c r="H93" s="122"/>
      <c r="I93" s="123"/>
      <c r="J93" s="117"/>
      <c r="K93" s="148"/>
      <c r="L93" s="131"/>
      <c r="M93" s="132"/>
      <c r="N93" s="117"/>
      <c r="O93" s="148"/>
      <c r="P93" s="131">
        <v>2</v>
      </c>
      <c r="Q93" s="132">
        <v>90</v>
      </c>
      <c r="R93" s="131"/>
      <c r="S93" s="132"/>
      <c r="T93" s="131"/>
      <c r="U93" s="132"/>
      <c r="V93" s="131"/>
      <c r="W93" s="132"/>
      <c r="X93" s="131"/>
      <c r="Y93" s="132"/>
      <c r="Z93" s="131"/>
      <c r="AA93" s="132"/>
      <c r="AB93" s="131"/>
      <c r="AC93" s="132"/>
      <c r="AD93" s="117"/>
      <c r="AE93" s="148"/>
      <c r="AF93" s="131"/>
      <c r="AG93" s="132"/>
      <c r="AH93" s="137"/>
      <c r="AI93" s="138"/>
      <c r="AJ93" s="219" t="s">
        <v>69</v>
      </c>
      <c r="AK93" s="220">
        <v>55</v>
      </c>
      <c r="AL93" s="219"/>
      <c r="AM93" s="220"/>
      <c r="AN93" s="219"/>
      <c r="AO93" s="220"/>
      <c r="AP93" s="216"/>
      <c r="AQ93" s="217"/>
      <c r="AR93" s="219"/>
      <c r="AS93" s="220"/>
      <c r="AT93" s="131"/>
      <c r="AU93" s="132"/>
      <c r="AV93" s="131"/>
      <c r="AW93" s="132"/>
      <c r="AX93" s="117"/>
      <c r="AY93" s="148"/>
      <c r="AZ93" s="137"/>
      <c r="BA93" s="255"/>
    </row>
    <row r="94" spans="4:53" ht="20.25" customHeight="1">
      <c r="D94" s="47">
        <v>85</v>
      </c>
      <c r="E94" s="95" t="s">
        <v>552</v>
      </c>
      <c r="F94" s="53" t="s">
        <v>7</v>
      </c>
      <c r="G94" s="36">
        <f t="shared" si="1"/>
        <v>145</v>
      </c>
      <c r="H94" s="122"/>
      <c r="I94" s="123"/>
      <c r="J94" s="117"/>
      <c r="K94" s="148"/>
      <c r="L94" s="131"/>
      <c r="M94" s="132"/>
      <c r="N94" s="117"/>
      <c r="O94" s="148"/>
      <c r="P94" s="131"/>
      <c r="Q94" s="132"/>
      <c r="R94" s="131"/>
      <c r="S94" s="132"/>
      <c r="T94" s="131"/>
      <c r="U94" s="132"/>
      <c r="V94" s="131"/>
      <c r="W94" s="132"/>
      <c r="X94" s="131"/>
      <c r="Y94" s="132"/>
      <c r="Z94" s="131"/>
      <c r="AA94" s="132"/>
      <c r="AB94" s="131" t="s">
        <v>11</v>
      </c>
      <c r="AC94" s="132">
        <v>70</v>
      </c>
      <c r="AD94" s="117"/>
      <c r="AE94" s="148"/>
      <c r="AF94" s="131"/>
      <c r="AG94" s="132"/>
      <c r="AH94" s="137"/>
      <c r="AI94" s="138"/>
      <c r="AJ94" s="219"/>
      <c r="AK94" s="220"/>
      <c r="AL94" s="219"/>
      <c r="AM94" s="220"/>
      <c r="AN94" s="219"/>
      <c r="AO94" s="220"/>
      <c r="AP94" s="216" t="s">
        <v>82</v>
      </c>
      <c r="AQ94" s="217">
        <v>75</v>
      </c>
      <c r="AR94" s="219"/>
      <c r="AS94" s="220"/>
      <c r="AT94" s="131"/>
      <c r="AU94" s="132"/>
      <c r="AV94" s="131"/>
      <c r="AW94" s="132"/>
      <c r="AX94" s="117"/>
      <c r="AY94" s="148"/>
      <c r="AZ94" s="137"/>
      <c r="BA94" s="255"/>
    </row>
    <row r="95" spans="4:53" ht="20.25" customHeight="1">
      <c r="D95" s="47">
        <v>86</v>
      </c>
      <c r="E95" s="88" t="s">
        <v>42</v>
      </c>
      <c r="F95" s="50" t="s">
        <v>12</v>
      </c>
      <c r="G95" s="36">
        <f t="shared" si="1"/>
        <v>145</v>
      </c>
      <c r="H95" s="122"/>
      <c r="I95" s="123"/>
      <c r="J95" s="117"/>
      <c r="K95" s="148"/>
      <c r="L95" s="131"/>
      <c r="M95" s="132"/>
      <c r="N95" s="117"/>
      <c r="O95" s="148"/>
      <c r="P95" s="131" t="s">
        <v>69</v>
      </c>
      <c r="Q95" s="132">
        <v>55</v>
      </c>
      <c r="R95" s="131"/>
      <c r="S95" s="132"/>
      <c r="T95" s="131"/>
      <c r="U95" s="132"/>
      <c r="V95" s="131"/>
      <c r="W95" s="132"/>
      <c r="X95" s="131"/>
      <c r="Y95" s="132"/>
      <c r="Z95" s="131"/>
      <c r="AA95" s="132"/>
      <c r="AB95" s="131"/>
      <c r="AC95" s="132"/>
      <c r="AD95" s="117"/>
      <c r="AE95" s="148"/>
      <c r="AF95" s="131"/>
      <c r="AG95" s="132"/>
      <c r="AH95" s="137"/>
      <c r="AI95" s="138"/>
      <c r="AJ95" s="219"/>
      <c r="AK95" s="220"/>
      <c r="AL95" s="219"/>
      <c r="AM95" s="220"/>
      <c r="AN95" s="219"/>
      <c r="AO95" s="220"/>
      <c r="AP95" s="216"/>
      <c r="AQ95" s="217"/>
      <c r="AR95" s="219"/>
      <c r="AS95" s="220"/>
      <c r="AT95" s="131"/>
      <c r="AU95" s="132"/>
      <c r="AV95" s="131">
        <v>2</v>
      </c>
      <c r="AW95" s="132">
        <v>90</v>
      </c>
      <c r="AX95" s="117"/>
      <c r="AY95" s="148"/>
      <c r="AZ95" s="137"/>
      <c r="BA95" s="255"/>
    </row>
    <row r="96" spans="4:53" ht="20.25" customHeight="1">
      <c r="D96" s="47">
        <v>87</v>
      </c>
      <c r="E96" s="88" t="s">
        <v>116</v>
      </c>
      <c r="F96" s="50" t="s">
        <v>7</v>
      </c>
      <c r="G96" s="36">
        <f t="shared" si="1"/>
        <v>135.035</v>
      </c>
      <c r="H96" s="122"/>
      <c r="I96" s="123"/>
      <c r="J96" s="117"/>
      <c r="K96" s="148"/>
      <c r="L96" s="131"/>
      <c r="M96" s="132"/>
      <c r="N96" s="117"/>
      <c r="O96" s="148"/>
      <c r="P96" s="131" t="s">
        <v>70</v>
      </c>
      <c r="Q96" s="132">
        <v>45</v>
      </c>
      <c r="R96" s="131"/>
      <c r="S96" s="132"/>
      <c r="T96" s="131"/>
      <c r="U96" s="132"/>
      <c r="V96" s="131"/>
      <c r="W96" s="132"/>
      <c r="X96" s="131"/>
      <c r="Y96" s="132"/>
      <c r="Z96" s="131"/>
      <c r="AA96" s="132"/>
      <c r="AB96" s="131" t="s">
        <v>38</v>
      </c>
      <c r="AC96" s="132">
        <v>3.5000000000000003E-2</v>
      </c>
      <c r="AD96" s="117"/>
      <c r="AE96" s="148"/>
      <c r="AF96" s="131"/>
      <c r="AG96" s="132"/>
      <c r="AH96" s="137"/>
      <c r="AI96" s="138"/>
      <c r="AJ96" s="219" t="s">
        <v>70</v>
      </c>
      <c r="AK96" s="220">
        <v>45</v>
      </c>
      <c r="AL96" s="219"/>
      <c r="AM96" s="220"/>
      <c r="AN96" s="219"/>
      <c r="AO96" s="220"/>
      <c r="AP96" s="216"/>
      <c r="AQ96" s="217"/>
      <c r="AR96" s="219"/>
      <c r="AS96" s="220"/>
      <c r="AT96" s="131" t="s">
        <v>70</v>
      </c>
      <c r="AU96" s="132">
        <v>45</v>
      </c>
      <c r="AV96" s="131"/>
      <c r="AW96" s="132"/>
      <c r="AX96" s="117"/>
      <c r="AY96" s="148"/>
      <c r="AZ96" s="137"/>
      <c r="BA96" s="255"/>
    </row>
    <row r="97" spans="4:53" ht="20.25" customHeight="1">
      <c r="D97" s="47">
        <v>88</v>
      </c>
      <c r="E97" s="95" t="s">
        <v>618</v>
      </c>
      <c r="F97" s="50" t="s">
        <v>617</v>
      </c>
      <c r="G97" s="36">
        <f t="shared" si="1"/>
        <v>135</v>
      </c>
      <c r="H97" s="122"/>
      <c r="I97" s="123"/>
      <c r="J97" s="117"/>
      <c r="K97" s="148"/>
      <c r="L97" s="131"/>
      <c r="M97" s="132"/>
      <c r="N97" s="117"/>
      <c r="O97" s="148"/>
      <c r="P97" s="131"/>
      <c r="Q97" s="132"/>
      <c r="R97" s="131"/>
      <c r="S97" s="132"/>
      <c r="T97" s="131"/>
      <c r="U97" s="132"/>
      <c r="V97" s="131"/>
      <c r="W97" s="132"/>
      <c r="X97" s="131"/>
      <c r="Y97" s="132"/>
      <c r="Z97" s="131"/>
      <c r="AA97" s="132"/>
      <c r="AB97" s="131"/>
      <c r="AC97" s="132"/>
      <c r="AD97" s="117"/>
      <c r="AE97" s="148"/>
      <c r="AF97" s="131"/>
      <c r="AG97" s="132"/>
      <c r="AH97" s="137"/>
      <c r="AI97" s="138"/>
      <c r="AJ97" s="219"/>
      <c r="AK97" s="220"/>
      <c r="AL97" s="219"/>
      <c r="AM97" s="220"/>
      <c r="AN97" s="219"/>
      <c r="AO97" s="220"/>
      <c r="AP97" s="216" t="s">
        <v>70</v>
      </c>
      <c r="AQ97" s="217">
        <v>135</v>
      </c>
      <c r="AR97" s="219"/>
      <c r="AS97" s="220"/>
      <c r="AT97" s="131"/>
      <c r="AU97" s="132"/>
      <c r="AV97" s="131"/>
      <c r="AW97" s="132"/>
      <c r="AX97" s="117"/>
      <c r="AY97" s="148"/>
      <c r="AZ97" s="137"/>
      <c r="BA97" s="255"/>
    </row>
    <row r="98" spans="4:53" ht="20.25" customHeight="1">
      <c r="D98" s="47">
        <v>89</v>
      </c>
      <c r="E98" s="88" t="s">
        <v>76</v>
      </c>
      <c r="F98" s="50" t="s">
        <v>5</v>
      </c>
      <c r="G98" s="36">
        <f t="shared" si="1"/>
        <v>135</v>
      </c>
      <c r="H98" s="122"/>
      <c r="I98" s="123"/>
      <c r="J98" s="117"/>
      <c r="K98" s="148"/>
      <c r="L98" s="131"/>
      <c r="M98" s="132"/>
      <c r="N98" s="117"/>
      <c r="O98" s="148"/>
      <c r="P98" s="131"/>
      <c r="Q98" s="132"/>
      <c r="R98" s="131" t="s">
        <v>70</v>
      </c>
      <c r="S98" s="132">
        <v>45</v>
      </c>
      <c r="T98" s="131"/>
      <c r="U98" s="132"/>
      <c r="V98" s="131"/>
      <c r="W98" s="132"/>
      <c r="X98" s="131"/>
      <c r="Y98" s="132"/>
      <c r="Z98" s="131"/>
      <c r="AA98" s="132"/>
      <c r="AB98" s="131"/>
      <c r="AC98" s="132"/>
      <c r="AD98" s="117" t="s">
        <v>39</v>
      </c>
      <c r="AE98" s="148">
        <v>90</v>
      </c>
      <c r="AF98" s="131"/>
      <c r="AG98" s="132"/>
      <c r="AH98" s="137"/>
      <c r="AI98" s="138"/>
      <c r="AJ98" s="219"/>
      <c r="AK98" s="220"/>
      <c r="AL98" s="219"/>
      <c r="AM98" s="220"/>
      <c r="AN98" s="219"/>
      <c r="AO98" s="220"/>
      <c r="AP98" s="216"/>
      <c r="AQ98" s="217"/>
      <c r="AR98" s="219"/>
      <c r="AS98" s="220"/>
      <c r="AT98" s="131"/>
      <c r="AU98" s="132"/>
      <c r="AV98" s="131"/>
      <c r="AW98" s="132"/>
      <c r="AX98" s="117"/>
      <c r="AY98" s="148"/>
      <c r="AZ98" s="137"/>
      <c r="BA98" s="255"/>
    </row>
    <row r="99" spans="4:53" ht="20.25" customHeight="1">
      <c r="D99" s="47">
        <v>90</v>
      </c>
      <c r="E99" s="88" t="s">
        <v>92</v>
      </c>
      <c r="F99" s="50" t="s">
        <v>4</v>
      </c>
      <c r="G99" s="36">
        <f t="shared" si="1"/>
        <v>135</v>
      </c>
      <c r="H99" s="122" t="s">
        <v>70</v>
      </c>
      <c r="I99" s="123">
        <v>135</v>
      </c>
      <c r="J99" s="117"/>
      <c r="K99" s="148"/>
      <c r="L99" s="131"/>
      <c r="M99" s="132"/>
      <c r="N99" s="117"/>
      <c r="O99" s="148"/>
      <c r="P99" s="131"/>
      <c r="Q99" s="132"/>
      <c r="R99" s="131"/>
      <c r="S99" s="132"/>
      <c r="T99" s="131"/>
      <c r="U99" s="132"/>
      <c r="V99" s="131"/>
      <c r="W99" s="132"/>
      <c r="X99" s="131"/>
      <c r="Y99" s="132"/>
      <c r="Z99" s="131"/>
      <c r="AA99" s="132"/>
      <c r="AB99" s="131"/>
      <c r="AC99" s="132"/>
      <c r="AD99" s="117"/>
      <c r="AE99" s="148"/>
      <c r="AF99" s="131"/>
      <c r="AG99" s="132"/>
      <c r="AH99" s="137"/>
      <c r="AI99" s="138"/>
      <c r="AJ99" s="219"/>
      <c r="AK99" s="220"/>
      <c r="AL99" s="219"/>
      <c r="AM99" s="220"/>
      <c r="AN99" s="219"/>
      <c r="AO99" s="220"/>
      <c r="AP99" s="216"/>
      <c r="AQ99" s="217"/>
      <c r="AR99" s="219"/>
      <c r="AS99" s="220"/>
      <c r="AT99" s="131"/>
      <c r="AU99" s="132"/>
      <c r="AV99" s="131"/>
      <c r="AW99" s="132"/>
      <c r="AX99" s="117"/>
      <c r="AY99" s="148"/>
      <c r="AZ99" s="137"/>
      <c r="BA99" s="255"/>
    </row>
    <row r="100" spans="4:53" ht="20.25" customHeight="1">
      <c r="D100" s="47">
        <v>91</v>
      </c>
      <c r="E100" s="88" t="s">
        <v>104</v>
      </c>
      <c r="F100" s="50" t="s">
        <v>7</v>
      </c>
      <c r="G100" s="36">
        <f t="shared" si="1"/>
        <v>135</v>
      </c>
      <c r="H100" s="122"/>
      <c r="I100" s="123"/>
      <c r="J100" s="117"/>
      <c r="K100" s="148"/>
      <c r="L100" s="131"/>
      <c r="M100" s="132"/>
      <c r="N100" s="117"/>
      <c r="O100" s="148"/>
      <c r="P100" s="131" t="s">
        <v>70</v>
      </c>
      <c r="Q100" s="132">
        <v>45</v>
      </c>
      <c r="R100" s="131"/>
      <c r="S100" s="132"/>
      <c r="T100" s="131"/>
      <c r="U100" s="132"/>
      <c r="V100" s="131"/>
      <c r="W100" s="132"/>
      <c r="X100" s="131"/>
      <c r="Y100" s="132"/>
      <c r="Z100" s="131"/>
      <c r="AA100" s="132"/>
      <c r="AB100" s="131" t="s">
        <v>38</v>
      </c>
      <c r="AC100" s="132">
        <v>35</v>
      </c>
      <c r="AD100" s="117"/>
      <c r="AE100" s="148"/>
      <c r="AF100" s="131"/>
      <c r="AG100" s="132"/>
      <c r="AH100" s="137"/>
      <c r="AI100" s="138"/>
      <c r="AJ100" s="219"/>
      <c r="AK100" s="220"/>
      <c r="AL100" s="219"/>
      <c r="AM100" s="220"/>
      <c r="AN100" s="219"/>
      <c r="AO100" s="220"/>
      <c r="AP100" s="216"/>
      <c r="AQ100" s="217"/>
      <c r="AR100" s="219"/>
      <c r="AS100" s="220"/>
      <c r="AT100" s="131" t="s">
        <v>69</v>
      </c>
      <c r="AU100" s="132">
        <v>55</v>
      </c>
      <c r="AV100" s="131"/>
      <c r="AW100" s="132"/>
      <c r="AX100" s="117"/>
      <c r="AY100" s="148"/>
      <c r="AZ100" s="137"/>
      <c r="BA100" s="255"/>
    </row>
    <row r="101" spans="4:53" ht="20.25" customHeight="1">
      <c r="D101" s="47">
        <v>92</v>
      </c>
      <c r="E101" s="95" t="s">
        <v>153</v>
      </c>
      <c r="F101" s="53" t="s">
        <v>77</v>
      </c>
      <c r="G101" s="36">
        <f t="shared" si="1"/>
        <v>130</v>
      </c>
      <c r="H101" s="122"/>
      <c r="I101" s="123"/>
      <c r="J101" s="117"/>
      <c r="K101" s="148"/>
      <c r="L101" s="131"/>
      <c r="M101" s="132"/>
      <c r="N101" s="117" t="s">
        <v>25</v>
      </c>
      <c r="O101" s="148">
        <v>30</v>
      </c>
      <c r="P101" s="131"/>
      <c r="Q101" s="132"/>
      <c r="R101" s="131" t="s">
        <v>70</v>
      </c>
      <c r="S101" s="132">
        <v>45</v>
      </c>
      <c r="T101" s="131"/>
      <c r="U101" s="132"/>
      <c r="V101" s="131"/>
      <c r="W101" s="132"/>
      <c r="X101" s="131" t="s">
        <v>69</v>
      </c>
      <c r="Y101" s="132">
        <v>55</v>
      </c>
      <c r="Z101" s="131"/>
      <c r="AA101" s="132"/>
      <c r="AB101" s="131"/>
      <c r="AC101" s="132"/>
      <c r="AD101" s="117"/>
      <c r="AE101" s="148"/>
      <c r="AF101" s="131"/>
      <c r="AG101" s="132"/>
      <c r="AH101" s="137"/>
      <c r="AI101" s="138"/>
      <c r="AJ101" s="219"/>
      <c r="AK101" s="220"/>
      <c r="AL101" s="219"/>
      <c r="AM101" s="220"/>
      <c r="AN101" s="219"/>
      <c r="AO101" s="220"/>
      <c r="AP101" s="216"/>
      <c r="AQ101" s="217"/>
      <c r="AR101" s="219"/>
      <c r="AS101" s="220"/>
      <c r="AT101" s="131"/>
      <c r="AU101" s="132"/>
      <c r="AV101" s="131"/>
      <c r="AW101" s="132"/>
      <c r="AX101" s="117"/>
      <c r="AY101" s="148"/>
      <c r="AZ101" s="137"/>
      <c r="BA101" s="255"/>
    </row>
    <row r="102" spans="4:53" ht="20.25" customHeight="1">
      <c r="D102" s="47">
        <v>93</v>
      </c>
      <c r="E102" s="88" t="s">
        <v>363</v>
      </c>
      <c r="F102" s="50" t="s">
        <v>75</v>
      </c>
      <c r="G102" s="36">
        <f t="shared" si="1"/>
        <v>130</v>
      </c>
      <c r="H102" s="122" t="s">
        <v>68</v>
      </c>
      <c r="I102" s="123">
        <v>60</v>
      </c>
      <c r="J102" s="117" t="s">
        <v>37</v>
      </c>
      <c r="K102" s="148">
        <v>70</v>
      </c>
      <c r="L102" s="131"/>
      <c r="M102" s="132"/>
      <c r="N102" s="117"/>
      <c r="O102" s="148"/>
      <c r="P102" s="131"/>
      <c r="Q102" s="132"/>
      <c r="R102" s="131"/>
      <c r="S102" s="132"/>
      <c r="T102" s="131"/>
      <c r="U102" s="132"/>
      <c r="V102" s="131"/>
      <c r="W102" s="132"/>
      <c r="X102" s="131"/>
      <c r="Y102" s="132"/>
      <c r="Z102" s="131"/>
      <c r="AA102" s="132"/>
      <c r="AB102" s="131"/>
      <c r="AC102" s="132"/>
      <c r="AD102" s="117"/>
      <c r="AE102" s="148"/>
      <c r="AF102" s="131"/>
      <c r="AG102" s="132"/>
      <c r="AH102" s="137"/>
      <c r="AI102" s="138"/>
      <c r="AJ102" s="219"/>
      <c r="AK102" s="220"/>
      <c r="AL102" s="219"/>
      <c r="AM102" s="220"/>
      <c r="AN102" s="219"/>
      <c r="AO102" s="220"/>
      <c r="AP102" s="216"/>
      <c r="AQ102" s="217"/>
      <c r="AR102" s="219"/>
      <c r="AS102" s="220"/>
      <c r="AT102" s="131"/>
      <c r="AU102" s="132"/>
      <c r="AV102" s="131"/>
      <c r="AW102" s="132"/>
      <c r="AX102" s="117"/>
      <c r="AY102" s="148"/>
      <c r="AZ102" s="137"/>
      <c r="BA102" s="255"/>
    </row>
    <row r="103" spans="4:53" ht="20.25" customHeight="1">
      <c r="D103" s="47">
        <v>94</v>
      </c>
      <c r="E103" s="88" t="s">
        <v>117</v>
      </c>
      <c r="F103" s="50" t="s">
        <v>7</v>
      </c>
      <c r="G103" s="36">
        <f t="shared" si="1"/>
        <v>130</v>
      </c>
      <c r="H103" s="122"/>
      <c r="I103" s="123"/>
      <c r="J103" s="117"/>
      <c r="K103" s="148"/>
      <c r="L103" s="131"/>
      <c r="M103" s="132"/>
      <c r="N103" s="117"/>
      <c r="O103" s="148"/>
      <c r="P103" s="131" t="s">
        <v>69</v>
      </c>
      <c r="Q103" s="132">
        <v>55</v>
      </c>
      <c r="R103" s="131"/>
      <c r="S103" s="132"/>
      <c r="T103" s="131"/>
      <c r="U103" s="132"/>
      <c r="V103" s="131"/>
      <c r="W103" s="132"/>
      <c r="X103" s="131"/>
      <c r="Y103" s="132"/>
      <c r="Z103" s="131"/>
      <c r="AA103" s="132"/>
      <c r="AB103" s="131"/>
      <c r="AC103" s="132"/>
      <c r="AD103" s="117"/>
      <c r="AE103" s="148"/>
      <c r="AF103" s="131"/>
      <c r="AG103" s="132"/>
      <c r="AH103" s="137"/>
      <c r="AI103" s="138"/>
      <c r="AJ103" s="219"/>
      <c r="AK103" s="220"/>
      <c r="AL103" s="219"/>
      <c r="AM103" s="220"/>
      <c r="AN103" s="219"/>
      <c r="AO103" s="220"/>
      <c r="AP103" s="216" t="s">
        <v>82</v>
      </c>
      <c r="AQ103" s="217">
        <v>75</v>
      </c>
      <c r="AR103" s="219"/>
      <c r="AS103" s="220"/>
      <c r="AT103" s="131"/>
      <c r="AU103" s="132"/>
      <c r="AV103" s="131"/>
      <c r="AW103" s="132"/>
      <c r="AX103" s="117"/>
      <c r="AY103" s="148"/>
      <c r="AZ103" s="137"/>
      <c r="BA103" s="255"/>
    </row>
    <row r="104" spans="4:53" ht="20.25" customHeight="1">
      <c r="D104" s="47">
        <v>95</v>
      </c>
      <c r="E104" s="88" t="s">
        <v>188</v>
      </c>
      <c r="F104" s="50" t="s">
        <v>7</v>
      </c>
      <c r="G104" s="36">
        <f t="shared" si="1"/>
        <v>125.02500000000001</v>
      </c>
      <c r="H104" s="122"/>
      <c r="I104" s="123"/>
      <c r="J104" s="117"/>
      <c r="K104" s="148"/>
      <c r="L104" s="131"/>
      <c r="M104" s="132"/>
      <c r="N104" s="117"/>
      <c r="O104" s="148"/>
      <c r="P104" s="131" t="s">
        <v>68</v>
      </c>
      <c r="Q104" s="132">
        <v>2.5000000000000001E-2</v>
      </c>
      <c r="R104" s="131"/>
      <c r="S104" s="132"/>
      <c r="T104" s="131"/>
      <c r="U104" s="132"/>
      <c r="V104" s="131"/>
      <c r="W104" s="132"/>
      <c r="X104" s="131"/>
      <c r="Y104" s="132"/>
      <c r="Z104" s="131"/>
      <c r="AA104" s="132"/>
      <c r="AB104" s="131" t="s">
        <v>38</v>
      </c>
      <c r="AC104" s="132">
        <v>35</v>
      </c>
      <c r="AD104" s="117"/>
      <c r="AE104" s="148"/>
      <c r="AF104" s="131"/>
      <c r="AG104" s="132"/>
      <c r="AH104" s="137"/>
      <c r="AI104" s="138"/>
      <c r="AJ104" s="219" t="s">
        <v>70</v>
      </c>
      <c r="AK104" s="220">
        <v>45</v>
      </c>
      <c r="AL104" s="219"/>
      <c r="AM104" s="220"/>
      <c r="AN104" s="219"/>
      <c r="AO104" s="220"/>
      <c r="AP104" s="216"/>
      <c r="AQ104" s="217"/>
      <c r="AR104" s="219"/>
      <c r="AS104" s="220"/>
      <c r="AT104" s="131" t="s">
        <v>70</v>
      </c>
      <c r="AU104" s="132">
        <v>45</v>
      </c>
      <c r="AV104" s="131"/>
      <c r="AW104" s="132"/>
      <c r="AX104" s="117"/>
      <c r="AY104" s="148"/>
      <c r="AZ104" s="137"/>
      <c r="BA104" s="255"/>
    </row>
    <row r="105" spans="4:53" ht="20.25" customHeight="1">
      <c r="D105" s="47">
        <v>96</v>
      </c>
      <c r="E105" s="88" t="s">
        <v>458</v>
      </c>
      <c r="F105" s="50" t="s">
        <v>7</v>
      </c>
      <c r="G105" s="36">
        <f t="shared" si="1"/>
        <v>125</v>
      </c>
      <c r="H105" s="122"/>
      <c r="I105" s="123"/>
      <c r="J105" s="117"/>
      <c r="K105" s="148"/>
      <c r="L105" s="131"/>
      <c r="M105" s="132"/>
      <c r="N105" s="117"/>
      <c r="O105" s="148"/>
      <c r="P105" s="131" t="s">
        <v>11</v>
      </c>
      <c r="Q105" s="132">
        <v>70</v>
      </c>
      <c r="R105" s="131"/>
      <c r="S105" s="132"/>
      <c r="T105" s="131"/>
      <c r="U105" s="132"/>
      <c r="V105" s="131"/>
      <c r="W105" s="132"/>
      <c r="X105" s="131"/>
      <c r="Y105" s="132"/>
      <c r="Z105" s="131"/>
      <c r="AA105" s="132"/>
      <c r="AB105" s="131" t="s">
        <v>69</v>
      </c>
      <c r="AC105" s="132">
        <v>55</v>
      </c>
      <c r="AD105" s="117"/>
      <c r="AE105" s="148"/>
      <c r="AF105" s="131"/>
      <c r="AG105" s="132"/>
      <c r="AH105" s="137"/>
      <c r="AI105" s="138"/>
      <c r="AJ105" s="219"/>
      <c r="AK105" s="220"/>
      <c r="AL105" s="219"/>
      <c r="AM105" s="220"/>
      <c r="AN105" s="219"/>
      <c r="AO105" s="220"/>
      <c r="AP105" s="216"/>
      <c r="AQ105" s="217"/>
      <c r="AR105" s="219"/>
      <c r="AS105" s="220"/>
      <c r="AT105" s="131"/>
      <c r="AU105" s="132"/>
      <c r="AV105" s="131"/>
      <c r="AW105" s="132"/>
      <c r="AX105" s="117"/>
      <c r="AY105" s="148"/>
      <c r="AZ105" s="137"/>
      <c r="BA105" s="255"/>
    </row>
    <row r="106" spans="4:53" ht="20.25" customHeight="1">
      <c r="D106" s="47">
        <v>97</v>
      </c>
      <c r="E106" s="88" t="s">
        <v>459</v>
      </c>
      <c r="F106" s="50" t="s">
        <v>7</v>
      </c>
      <c r="G106" s="36">
        <f t="shared" si="1"/>
        <v>125</v>
      </c>
      <c r="H106" s="122"/>
      <c r="I106" s="123"/>
      <c r="J106" s="117"/>
      <c r="K106" s="148"/>
      <c r="L106" s="131"/>
      <c r="M106" s="132"/>
      <c r="N106" s="117"/>
      <c r="O106" s="148"/>
      <c r="P106" s="131" t="s">
        <v>70</v>
      </c>
      <c r="Q106" s="132">
        <v>45</v>
      </c>
      <c r="R106" s="131"/>
      <c r="S106" s="132"/>
      <c r="T106" s="131"/>
      <c r="U106" s="132"/>
      <c r="V106" s="131"/>
      <c r="W106" s="132"/>
      <c r="X106" s="131"/>
      <c r="Y106" s="132"/>
      <c r="Z106" s="131"/>
      <c r="AA106" s="132"/>
      <c r="AB106" s="131" t="s">
        <v>38</v>
      </c>
      <c r="AC106" s="132">
        <v>35</v>
      </c>
      <c r="AD106" s="117"/>
      <c r="AE106" s="148"/>
      <c r="AF106" s="131"/>
      <c r="AG106" s="132"/>
      <c r="AH106" s="137"/>
      <c r="AI106" s="138"/>
      <c r="AJ106" s="219" t="s">
        <v>70</v>
      </c>
      <c r="AK106" s="220">
        <v>45</v>
      </c>
      <c r="AL106" s="219"/>
      <c r="AM106" s="220"/>
      <c r="AN106" s="219"/>
      <c r="AO106" s="220"/>
      <c r="AP106" s="216"/>
      <c r="AQ106" s="217"/>
      <c r="AR106" s="219"/>
      <c r="AS106" s="220"/>
      <c r="AT106" s="131"/>
      <c r="AU106" s="132"/>
      <c r="AV106" s="131"/>
      <c r="AW106" s="132"/>
      <c r="AX106" s="117"/>
      <c r="AY106" s="148"/>
      <c r="AZ106" s="137"/>
      <c r="BA106" s="255"/>
    </row>
    <row r="107" spans="4:53" ht="20.25" customHeight="1">
      <c r="D107" s="47">
        <v>98</v>
      </c>
      <c r="E107" s="88" t="s">
        <v>415</v>
      </c>
      <c r="F107" s="50" t="s">
        <v>4</v>
      </c>
      <c r="G107" s="36">
        <f t="shared" si="1"/>
        <v>120</v>
      </c>
      <c r="H107" s="122"/>
      <c r="I107" s="123"/>
      <c r="J107" s="117"/>
      <c r="K107" s="148"/>
      <c r="L107" s="131"/>
      <c r="M107" s="132"/>
      <c r="N107" s="117" t="s">
        <v>37</v>
      </c>
      <c r="O107" s="148">
        <v>70</v>
      </c>
      <c r="P107" s="131"/>
      <c r="Q107" s="132"/>
      <c r="R107" s="131"/>
      <c r="S107" s="132"/>
      <c r="T107" s="131"/>
      <c r="U107" s="132"/>
      <c r="V107" s="131"/>
      <c r="W107" s="132"/>
      <c r="X107" s="131"/>
      <c r="Y107" s="132"/>
      <c r="Z107" s="131"/>
      <c r="AA107" s="132"/>
      <c r="AB107" s="131"/>
      <c r="AC107" s="132"/>
      <c r="AD107" s="117"/>
      <c r="AE107" s="148"/>
      <c r="AF107" s="131"/>
      <c r="AG107" s="132"/>
      <c r="AH107" s="137"/>
      <c r="AI107" s="138"/>
      <c r="AJ107" s="219"/>
      <c r="AK107" s="220"/>
      <c r="AL107" s="219"/>
      <c r="AM107" s="220"/>
      <c r="AN107" s="219"/>
      <c r="AO107" s="220"/>
      <c r="AP107" s="216"/>
      <c r="AQ107" s="217"/>
      <c r="AR107" s="219"/>
      <c r="AS107" s="220"/>
      <c r="AT107" s="131"/>
      <c r="AU107" s="132"/>
      <c r="AV107" s="131"/>
      <c r="AW107" s="132"/>
      <c r="AX107" s="117" t="s">
        <v>68</v>
      </c>
      <c r="AY107" s="148">
        <v>50</v>
      </c>
      <c r="AZ107" s="137"/>
      <c r="BA107" s="255"/>
    </row>
    <row r="108" spans="4:53" ht="20.25" customHeight="1">
      <c r="D108" s="47">
        <v>99</v>
      </c>
      <c r="E108" s="95" t="s">
        <v>15</v>
      </c>
      <c r="F108" s="53" t="s">
        <v>1</v>
      </c>
      <c r="G108" s="36">
        <f t="shared" si="1"/>
        <v>115</v>
      </c>
      <c r="H108" s="122"/>
      <c r="I108" s="123"/>
      <c r="J108" s="117"/>
      <c r="K108" s="148"/>
      <c r="L108" s="131"/>
      <c r="M108" s="132"/>
      <c r="N108" s="117"/>
      <c r="O108" s="148"/>
      <c r="P108" s="131"/>
      <c r="Q108" s="132"/>
      <c r="R108" s="131"/>
      <c r="S108" s="132"/>
      <c r="T108" s="131"/>
      <c r="U108" s="132"/>
      <c r="V108" s="131"/>
      <c r="W108" s="132"/>
      <c r="X108" s="131"/>
      <c r="Y108" s="132"/>
      <c r="Z108" s="131"/>
      <c r="AA108" s="132"/>
      <c r="AB108" s="131"/>
      <c r="AC108" s="132"/>
      <c r="AD108" s="117"/>
      <c r="AE108" s="148"/>
      <c r="AF108" s="131"/>
      <c r="AG108" s="132"/>
      <c r="AH108" s="137" t="s">
        <v>82</v>
      </c>
      <c r="AI108" s="138">
        <v>115</v>
      </c>
      <c r="AJ108" s="219"/>
      <c r="AK108" s="220"/>
      <c r="AL108" s="219"/>
      <c r="AM108" s="220"/>
      <c r="AN108" s="219"/>
      <c r="AO108" s="220"/>
      <c r="AP108" s="216"/>
      <c r="AQ108" s="217"/>
      <c r="AR108" s="219"/>
      <c r="AS108" s="220"/>
      <c r="AT108" s="131"/>
      <c r="AU108" s="132"/>
      <c r="AV108" s="131"/>
      <c r="AW108" s="132"/>
      <c r="AX108" s="117"/>
      <c r="AY108" s="148"/>
      <c r="AZ108" s="137"/>
      <c r="BA108" s="255"/>
    </row>
    <row r="109" spans="4:53" ht="20.25" customHeight="1">
      <c r="D109" s="47">
        <v>100</v>
      </c>
      <c r="E109" s="88" t="s">
        <v>830</v>
      </c>
      <c r="F109" s="50" t="s">
        <v>10</v>
      </c>
      <c r="G109" s="36">
        <f t="shared" si="1"/>
        <v>115</v>
      </c>
      <c r="H109" s="122"/>
      <c r="I109" s="123"/>
      <c r="J109" s="117"/>
      <c r="K109" s="148"/>
      <c r="L109" s="131"/>
      <c r="M109" s="132"/>
      <c r="N109" s="117"/>
      <c r="O109" s="148"/>
      <c r="P109" s="131"/>
      <c r="Q109" s="132"/>
      <c r="R109" s="131"/>
      <c r="S109" s="132"/>
      <c r="T109" s="131"/>
      <c r="U109" s="132"/>
      <c r="V109" s="131"/>
      <c r="W109" s="132"/>
      <c r="X109" s="131"/>
      <c r="Y109" s="132"/>
      <c r="Z109" s="131"/>
      <c r="AA109" s="132"/>
      <c r="AB109" s="131"/>
      <c r="AC109" s="132"/>
      <c r="AD109" s="117"/>
      <c r="AE109" s="148"/>
      <c r="AF109" s="131"/>
      <c r="AG109" s="132"/>
      <c r="AH109" s="137"/>
      <c r="AI109" s="138"/>
      <c r="AJ109" s="219"/>
      <c r="AK109" s="220"/>
      <c r="AL109" s="219"/>
      <c r="AM109" s="220"/>
      <c r="AN109" s="219"/>
      <c r="AO109" s="220"/>
      <c r="AP109" s="216"/>
      <c r="AQ109" s="217"/>
      <c r="AR109" s="219"/>
      <c r="AS109" s="220"/>
      <c r="AT109" s="131"/>
      <c r="AU109" s="132"/>
      <c r="AV109" s="131"/>
      <c r="AW109" s="132"/>
      <c r="AX109" s="117"/>
      <c r="AY109" s="148"/>
      <c r="AZ109" s="137" t="s">
        <v>83</v>
      </c>
      <c r="BA109" s="255">
        <v>115</v>
      </c>
    </row>
    <row r="110" spans="4:53" ht="20.25" customHeight="1">
      <c r="D110" s="47">
        <v>101</v>
      </c>
      <c r="E110" s="88" t="s">
        <v>318</v>
      </c>
      <c r="F110" s="50" t="s">
        <v>4</v>
      </c>
      <c r="G110" s="36">
        <f t="shared" si="1"/>
        <v>115</v>
      </c>
      <c r="H110" s="122"/>
      <c r="I110" s="123"/>
      <c r="J110" s="117"/>
      <c r="K110" s="148"/>
      <c r="L110" s="131"/>
      <c r="M110" s="132"/>
      <c r="N110" s="117"/>
      <c r="O110" s="148"/>
      <c r="P110" s="131"/>
      <c r="Q110" s="132"/>
      <c r="R110" s="131"/>
      <c r="S110" s="132"/>
      <c r="T110" s="131"/>
      <c r="U110" s="132"/>
      <c r="V110" s="131"/>
      <c r="W110" s="132"/>
      <c r="X110" s="131"/>
      <c r="Y110" s="132"/>
      <c r="Z110" s="131"/>
      <c r="AA110" s="132"/>
      <c r="AB110" s="131"/>
      <c r="AC110" s="132"/>
      <c r="AD110" s="117"/>
      <c r="AE110" s="148"/>
      <c r="AF110" s="131"/>
      <c r="AG110" s="132"/>
      <c r="AH110" s="137"/>
      <c r="AI110" s="138"/>
      <c r="AJ110" s="219"/>
      <c r="AK110" s="220"/>
      <c r="AL110" s="219"/>
      <c r="AM110" s="220"/>
      <c r="AN110" s="219"/>
      <c r="AO110" s="220"/>
      <c r="AP110" s="216"/>
      <c r="AQ110" s="217"/>
      <c r="AR110" s="219"/>
      <c r="AS110" s="220"/>
      <c r="AT110" s="131"/>
      <c r="AU110" s="132"/>
      <c r="AV110" s="131"/>
      <c r="AW110" s="132"/>
      <c r="AX110" s="117"/>
      <c r="AY110" s="148"/>
      <c r="AZ110" s="137" t="s">
        <v>83</v>
      </c>
      <c r="BA110" s="255">
        <v>115</v>
      </c>
    </row>
    <row r="111" spans="4:53" ht="20.25" customHeight="1">
      <c r="D111" s="47">
        <v>102</v>
      </c>
      <c r="E111" s="88" t="s">
        <v>831</v>
      </c>
      <c r="F111" s="50" t="s">
        <v>10</v>
      </c>
      <c r="G111" s="36">
        <f t="shared" si="1"/>
        <v>115</v>
      </c>
      <c r="H111" s="122"/>
      <c r="I111" s="123"/>
      <c r="J111" s="117"/>
      <c r="K111" s="148"/>
      <c r="L111" s="131"/>
      <c r="M111" s="132"/>
      <c r="N111" s="117"/>
      <c r="O111" s="148"/>
      <c r="P111" s="131"/>
      <c r="Q111" s="132"/>
      <c r="R111" s="131"/>
      <c r="S111" s="132"/>
      <c r="T111" s="131"/>
      <c r="U111" s="132"/>
      <c r="V111" s="131"/>
      <c r="W111" s="132"/>
      <c r="X111" s="131"/>
      <c r="Y111" s="132"/>
      <c r="Z111" s="131"/>
      <c r="AA111" s="132"/>
      <c r="AB111" s="131"/>
      <c r="AC111" s="132"/>
      <c r="AD111" s="117"/>
      <c r="AE111" s="148"/>
      <c r="AF111" s="131"/>
      <c r="AG111" s="132"/>
      <c r="AH111" s="137"/>
      <c r="AI111" s="138"/>
      <c r="AJ111" s="219"/>
      <c r="AK111" s="220"/>
      <c r="AL111" s="219"/>
      <c r="AM111" s="220"/>
      <c r="AN111" s="219"/>
      <c r="AO111" s="220"/>
      <c r="AP111" s="216"/>
      <c r="AQ111" s="217"/>
      <c r="AR111" s="219"/>
      <c r="AS111" s="220"/>
      <c r="AT111" s="131"/>
      <c r="AU111" s="132"/>
      <c r="AV111" s="131"/>
      <c r="AW111" s="132"/>
      <c r="AX111" s="117"/>
      <c r="AY111" s="148"/>
      <c r="AZ111" s="137" t="s">
        <v>83</v>
      </c>
      <c r="BA111" s="255">
        <v>115</v>
      </c>
    </row>
    <row r="112" spans="4:53" ht="20.25" customHeight="1">
      <c r="D112" s="47">
        <v>103</v>
      </c>
      <c r="E112" s="88" t="s">
        <v>821</v>
      </c>
      <c r="F112" s="50" t="s">
        <v>10</v>
      </c>
      <c r="G112" s="36">
        <f t="shared" si="1"/>
        <v>115</v>
      </c>
      <c r="H112" s="122"/>
      <c r="I112" s="123"/>
      <c r="J112" s="117"/>
      <c r="K112" s="148"/>
      <c r="L112" s="131"/>
      <c r="M112" s="132"/>
      <c r="N112" s="117"/>
      <c r="O112" s="148"/>
      <c r="P112" s="131"/>
      <c r="Q112" s="132"/>
      <c r="R112" s="131"/>
      <c r="S112" s="132"/>
      <c r="T112" s="131"/>
      <c r="U112" s="132"/>
      <c r="V112" s="131"/>
      <c r="W112" s="132"/>
      <c r="X112" s="131"/>
      <c r="Y112" s="132"/>
      <c r="Z112" s="131"/>
      <c r="AA112" s="132"/>
      <c r="AB112" s="131"/>
      <c r="AC112" s="132"/>
      <c r="AD112" s="117"/>
      <c r="AE112" s="148"/>
      <c r="AF112" s="131"/>
      <c r="AG112" s="132"/>
      <c r="AH112" s="137"/>
      <c r="AI112" s="138"/>
      <c r="AJ112" s="219"/>
      <c r="AK112" s="220"/>
      <c r="AL112" s="219"/>
      <c r="AM112" s="220"/>
      <c r="AN112" s="219"/>
      <c r="AO112" s="220"/>
      <c r="AP112" s="216"/>
      <c r="AQ112" s="217"/>
      <c r="AR112" s="219"/>
      <c r="AS112" s="220"/>
      <c r="AT112" s="131"/>
      <c r="AU112" s="132"/>
      <c r="AV112" s="131"/>
      <c r="AW112" s="132"/>
      <c r="AX112" s="117"/>
      <c r="AY112" s="148"/>
      <c r="AZ112" s="137" t="s">
        <v>82</v>
      </c>
      <c r="BA112" s="255">
        <v>115</v>
      </c>
    </row>
    <row r="113" spans="4:53" ht="20.25" customHeight="1">
      <c r="D113" s="47">
        <v>104</v>
      </c>
      <c r="E113" s="88" t="s">
        <v>832</v>
      </c>
      <c r="F113" s="50" t="s">
        <v>10</v>
      </c>
      <c r="G113" s="36">
        <f t="shared" si="1"/>
        <v>115</v>
      </c>
      <c r="H113" s="122"/>
      <c r="I113" s="123"/>
      <c r="J113" s="117"/>
      <c r="K113" s="148"/>
      <c r="L113" s="131"/>
      <c r="M113" s="132"/>
      <c r="N113" s="117"/>
      <c r="O113" s="148"/>
      <c r="P113" s="131"/>
      <c r="Q113" s="132"/>
      <c r="R113" s="131"/>
      <c r="S113" s="132"/>
      <c r="T113" s="131"/>
      <c r="U113" s="132"/>
      <c r="V113" s="131"/>
      <c r="W113" s="132"/>
      <c r="X113" s="131"/>
      <c r="Y113" s="132"/>
      <c r="Z113" s="131"/>
      <c r="AA113" s="132"/>
      <c r="AB113" s="131"/>
      <c r="AC113" s="132"/>
      <c r="AD113" s="117"/>
      <c r="AE113" s="148"/>
      <c r="AF113" s="131"/>
      <c r="AG113" s="132"/>
      <c r="AH113" s="137"/>
      <c r="AI113" s="138"/>
      <c r="AJ113" s="219"/>
      <c r="AK113" s="220"/>
      <c r="AL113" s="219"/>
      <c r="AM113" s="220"/>
      <c r="AN113" s="219"/>
      <c r="AO113" s="220"/>
      <c r="AP113" s="216"/>
      <c r="AQ113" s="217"/>
      <c r="AR113" s="219"/>
      <c r="AS113" s="220"/>
      <c r="AT113" s="131"/>
      <c r="AU113" s="132"/>
      <c r="AV113" s="131"/>
      <c r="AW113" s="132"/>
      <c r="AX113" s="117"/>
      <c r="AY113" s="148"/>
      <c r="AZ113" s="137" t="s">
        <v>83</v>
      </c>
      <c r="BA113" s="255">
        <v>115</v>
      </c>
    </row>
    <row r="114" spans="4:53" ht="20.25" customHeight="1">
      <c r="D114" s="47">
        <v>105</v>
      </c>
      <c r="E114" s="88" t="s">
        <v>833</v>
      </c>
      <c r="F114" s="50" t="s">
        <v>4</v>
      </c>
      <c r="G114" s="36">
        <f t="shared" si="1"/>
        <v>115</v>
      </c>
      <c r="H114" s="122"/>
      <c r="I114" s="123"/>
      <c r="J114" s="117"/>
      <c r="K114" s="148"/>
      <c r="L114" s="131"/>
      <c r="M114" s="132"/>
      <c r="N114" s="117"/>
      <c r="O114" s="148"/>
      <c r="P114" s="131"/>
      <c r="Q114" s="132"/>
      <c r="R114" s="131"/>
      <c r="S114" s="132"/>
      <c r="T114" s="131"/>
      <c r="U114" s="132"/>
      <c r="V114" s="131"/>
      <c r="W114" s="132"/>
      <c r="X114" s="131"/>
      <c r="Y114" s="132"/>
      <c r="Z114" s="131"/>
      <c r="AA114" s="132"/>
      <c r="AB114" s="131"/>
      <c r="AC114" s="132"/>
      <c r="AD114" s="117"/>
      <c r="AE114" s="148"/>
      <c r="AF114" s="131"/>
      <c r="AG114" s="132"/>
      <c r="AH114" s="137"/>
      <c r="AI114" s="138"/>
      <c r="AJ114" s="219"/>
      <c r="AK114" s="220"/>
      <c r="AL114" s="219"/>
      <c r="AM114" s="220"/>
      <c r="AN114" s="219"/>
      <c r="AO114" s="220"/>
      <c r="AP114" s="216"/>
      <c r="AQ114" s="217"/>
      <c r="AR114" s="219"/>
      <c r="AS114" s="220"/>
      <c r="AT114" s="131"/>
      <c r="AU114" s="132"/>
      <c r="AV114" s="131"/>
      <c r="AW114" s="132"/>
      <c r="AX114" s="117"/>
      <c r="AY114" s="148"/>
      <c r="AZ114" s="137" t="s">
        <v>83</v>
      </c>
      <c r="BA114" s="255">
        <v>115</v>
      </c>
    </row>
    <row r="115" spans="4:53" ht="20.25" customHeight="1">
      <c r="D115" s="47">
        <v>106</v>
      </c>
      <c r="E115" s="88" t="s">
        <v>834</v>
      </c>
      <c r="F115" s="50" t="s">
        <v>4</v>
      </c>
      <c r="G115" s="36">
        <f t="shared" si="1"/>
        <v>115</v>
      </c>
      <c r="H115" s="122"/>
      <c r="I115" s="123"/>
      <c r="J115" s="117"/>
      <c r="K115" s="148"/>
      <c r="L115" s="131"/>
      <c r="M115" s="132"/>
      <c r="N115" s="117"/>
      <c r="O115" s="148"/>
      <c r="P115" s="131"/>
      <c r="Q115" s="132"/>
      <c r="R115" s="131"/>
      <c r="S115" s="132"/>
      <c r="T115" s="131"/>
      <c r="U115" s="132"/>
      <c r="V115" s="131"/>
      <c r="W115" s="132"/>
      <c r="X115" s="131"/>
      <c r="Y115" s="132"/>
      <c r="Z115" s="131"/>
      <c r="AA115" s="132"/>
      <c r="AB115" s="131"/>
      <c r="AC115" s="132"/>
      <c r="AD115" s="117"/>
      <c r="AE115" s="148"/>
      <c r="AF115" s="131"/>
      <c r="AG115" s="132"/>
      <c r="AH115" s="137"/>
      <c r="AI115" s="138"/>
      <c r="AJ115" s="219"/>
      <c r="AK115" s="220"/>
      <c r="AL115" s="219"/>
      <c r="AM115" s="220"/>
      <c r="AN115" s="219"/>
      <c r="AO115" s="220"/>
      <c r="AP115" s="216"/>
      <c r="AQ115" s="217"/>
      <c r="AR115" s="219"/>
      <c r="AS115" s="220"/>
      <c r="AT115" s="131"/>
      <c r="AU115" s="132"/>
      <c r="AV115" s="131"/>
      <c r="AW115" s="132"/>
      <c r="AX115" s="117"/>
      <c r="AY115" s="148"/>
      <c r="AZ115" s="137" t="s">
        <v>83</v>
      </c>
      <c r="BA115" s="255">
        <v>115</v>
      </c>
    </row>
    <row r="116" spans="4:53" ht="20.25" customHeight="1">
      <c r="D116" s="47">
        <v>107</v>
      </c>
      <c r="E116" s="88" t="s">
        <v>835</v>
      </c>
      <c r="F116" s="50" t="s">
        <v>4</v>
      </c>
      <c r="G116" s="36">
        <f t="shared" si="1"/>
        <v>115</v>
      </c>
      <c r="H116" s="122"/>
      <c r="I116" s="123"/>
      <c r="J116" s="117"/>
      <c r="K116" s="148"/>
      <c r="L116" s="131"/>
      <c r="M116" s="132"/>
      <c r="N116" s="117"/>
      <c r="O116" s="148"/>
      <c r="P116" s="131"/>
      <c r="Q116" s="132"/>
      <c r="R116" s="131"/>
      <c r="S116" s="132"/>
      <c r="T116" s="131"/>
      <c r="U116" s="132"/>
      <c r="V116" s="131"/>
      <c r="W116" s="132"/>
      <c r="X116" s="131"/>
      <c r="Y116" s="132"/>
      <c r="Z116" s="131"/>
      <c r="AA116" s="132"/>
      <c r="AB116" s="131"/>
      <c r="AC116" s="132"/>
      <c r="AD116" s="117"/>
      <c r="AE116" s="148"/>
      <c r="AF116" s="131"/>
      <c r="AG116" s="132"/>
      <c r="AH116" s="137"/>
      <c r="AI116" s="138"/>
      <c r="AJ116" s="219"/>
      <c r="AK116" s="220"/>
      <c r="AL116" s="219"/>
      <c r="AM116" s="220"/>
      <c r="AN116" s="219"/>
      <c r="AO116" s="220"/>
      <c r="AP116" s="216"/>
      <c r="AQ116" s="217"/>
      <c r="AR116" s="219"/>
      <c r="AS116" s="220"/>
      <c r="AT116" s="131"/>
      <c r="AU116" s="132"/>
      <c r="AV116" s="131"/>
      <c r="AW116" s="132"/>
      <c r="AX116" s="117"/>
      <c r="AY116" s="148"/>
      <c r="AZ116" s="137" t="s">
        <v>83</v>
      </c>
      <c r="BA116" s="255">
        <v>115</v>
      </c>
    </row>
    <row r="117" spans="4:53" ht="20.25" customHeight="1">
      <c r="D117" s="47">
        <v>108</v>
      </c>
      <c r="E117" s="88" t="s">
        <v>154</v>
      </c>
      <c r="F117" s="50" t="s">
        <v>6</v>
      </c>
      <c r="G117" s="36">
        <f t="shared" si="1"/>
        <v>115</v>
      </c>
      <c r="H117" s="122"/>
      <c r="I117" s="123"/>
      <c r="J117" s="117"/>
      <c r="K117" s="148"/>
      <c r="L117" s="131"/>
      <c r="M117" s="132"/>
      <c r="N117" s="117"/>
      <c r="O117" s="148"/>
      <c r="P117" s="131"/>
      <c r="Q117" s="132"/>
      <c r="R117" s="131"/>
      <c r="S117" s="132"/>
      <c r="T117" s="131"/>
      <c r="U117" s="132"/>
      <c r="V117" s="131"/>
      <c r="W117" s="132"/>
      <c r="X117" s="131"/>
      <c r="Y117" s="132"/>
      <c r="Z117" s="131"/>
      <c r="AA117" s="132"/>
      <c r="AB117" s="131"/>
      <c r="AC117" s="132"/>
      <c r="AD117" s="117"/>
      <c r="AE117" s="148"/>
      <c r="AF117" s="131"/>
      <c r="AG117" s="132"/>
      <c r="AH117" s="137" t="s">
        <v>83</v>
      </c>
      <c r="AI117" s="138">
        <v>115</v>
      </c>
      <c r="AJ117" s="219"/>
      <c r="AK117" s="220"/>
      <c r="AL117" s="219"/>
      <c r="AM117" s="220"/>
      <c r="AN117" s="219"/>
      <c r="AO117" s="220"/>
      <c r="AP117" s="216"/>
      <c r="AQ117" s="217"/>
      <c r="AR117" s="219"/>
      <c r="AS117" s="220"/>
      <c r="AT117" s="131"/>
      <c r="AU117" s="132"/>
      <c r="AV117" s="131"/>
      <c r="AW117" s="132"/>
      <c r="AX117" s="117"/>
      <c r="AY117" s="148"/>
      <c r="AZ117" s="137"/>
      <c r="BA117" s="255"/>
    </row>
    <row r="118" spans="4:53" ht="20.25" customHeight="1">
      <c r="D118" s="47">
        <v>109</v>
      </c>
      <c r="E118" s="88" t="s">
        <v>585</v>
      </c>
      <c r="F118" s="50" t="s">
        <v>4</v>
      </c>
      <c r="G118" s="36">
        <f t="shared" si="1"/>
        <v>115</v>
      </c>
      <c r="H118" s="122"/>
      <c r="I118" s="123"/>
      <c r="J118" s="117"/>
      <c r="K118" s="148"/>
      <c r="L118" s="131"/>
      <c r="M118" s="132"/>
      <c r="N118" s="117"/>
      <c r="O118" s="148"/>
      <c r="P118" s="131"/>
      <c r="Q118" s="132"/>
      <c r="R118" s="131"/>
      <c r="S118" s="132"/>
      <c r="T118" s="131"/>
      <c r="U118" s="132"/>
      <c r="V118" s="131"/>
      <c r="W118" s="132"/>
      <c r="X118" s="131"/>
      <c r="Y118" s="132"/>
      <c r="Z118" s="131"/>
      <c r="AA118" s="132"/>
      <c r="AB118" s="131"/>
      <c r="AC118" s="132"/>
      <c r="AD118" s="117"/>
      <c r="AE118" s="148"/>
      <c r="AF118" s="131"/>
      <c r="AG118" s="132"/>
      <c r="AH118" s="137" t="s">
        <v>83</v>
      </c>
      <c r="AI118" s="138">
        <v>115</v>
      </c>
      <c r="AJ118" s="219"/>
      <c r="AK118" s="220"/>
      <c r="AL118" s="219"/>
      <c r="AM118" s="220"/>
      <c r="AN118" s="219"/>
      <c r="AO118" s="220"/>
      <c r="AP118" s="216"/>
      <c r="AQ118" s="217"/>
      <c r="AR118" s="219"/>
      <c r="AS118" s="220"/>
      <c r="AT118" s="131"/>
      <c r="AU118" s="132"/>
      <c r="AV118" s="131"/>
      <c r="AW118" s="132"/>
      <c r="AX118" s="117"/>
      <c r="AY118" s="148"/>
      <c r="AZ118" s="137"/>
      <c r="BA118" s="255"/>
    </row>
    <row r="119" spans="4:53" ht="20.25" customHeight="1">
      <c r="D119" s="47">
        <v>110</v>
      </c>
      <c r="E119" s="88" t="s">
        <v>579</v>
      </c>
      <c r="F119" s="50" t="s">
        <v>8</v>
      </c>
      <c r="G119" s="36">
        <f t="shared" si="1"/>
        <v>115</v>
      </c>
      <c r="H119" s="122"/>
      <c r="I119" s="123"/>
      <c r="J119" s="117"/>
      <c r="K119" s="148"/>
      <c r="L119" s="131"/>
      <c r="M119" s="132"/>
      <c r="N119" s="117"/>
      <c r="O119" s="148"/>
      <c r="P119" s="131"/>
      <c r="Q119" s="132"/>
      <c r="R119" s="131"/>
      <c r="S119" s="132"/>
      <c r="T119" s="131"/>
      <c r="U119" s="132"/>
      <c r="V119" s="131"/>
      <c r="W119" s="132"/>
      <c r="X119" s="131"/>
      <c r="Y119" s="132"/>
      <c r="Z119" s="131"/>
      <c r="AA119" s="132"/>
      <c r="AB119" s="131"/>
      <c r="AC119" s="132"/>
      <c r="AD119" s="117"/>
      <c r="AE119" s="148"/>
      <c r="AF119" s="131"/>
      <c r="AG119" s="132"/>
      <c r="AH119" s="137" t="s">
        <v>83</v>
      </c>
      <c r="AI119" s="138">
        <v>115</v>
      </c>
      <c r="AJ119" s="219"/>
      <c r="AK119" s="220"/>
      <c r="AL119" s="219"/>
      <c r="AM119" s="220"/>
      <c r="AN119" s="219"/>
      <c r="AO119" s="220"/>
      <c r="AP119" s="216"/>
      <c r="AQ119" s="217"/>
      <c r="AR119" s="219"/>
      <c r="AS119" s="220"/>
      <c r="AT119" s="131"/>
      <c r="AU119" s="132"/>
      <c r="AV119" s="131"/>
      <c r="AW119" s="132"/>
      <c r="AX119" s="117"/>
      <c r="AY119" s="148"/>
      <c r="AZ119" s="137"/>
      <c r="BA119" s="255"/>
    </row>
    <row r="120" spans="4:53" ht="20.25" customHeight="1">
      <c r="D120" s="47">
        <v>111</v>
      </c>
      <c r="E120" s="88" t="s">
        <v>587</v>
      </c>
      <c r="F120" s="50" t="s">
        <v>75</v>
      </c>
      <c r="G120" s="36">
        <f t="shared" si="1"/>
        <v>115</v>
      </c>
      <c r="H120" s="122"/>
      <c r="I120" s="123"/>
      <c r="J120" s="117"/>
      <c r="K120" s="148"/>
      <c r="L120" s="131"/>
      <c r="M120" s="132"/>
      <c r="N120" s="117"/>
      <c r="O120" s="148"/>
      <c r="P120" s="131"/>
      <c r="Q120" s="132"/>
      <c r="R120" s="131"/>
      <c r="S120" s="132"/>
      <c r="T120" s="131"/>
      <c r="U120" s="132"/>
      <c r="V120" s="131"/>
      <c r="W120" s="132"/>
      <c r="X120" s="131"/>
      <c r="Y120" s="132"/>
      <c r="Z120" s="131"/>
      <c r="AA120" s="132"/>
      <c r="AB120" s="131"/>
      <c r="AC120" s="132"/>
      <c r="AD120" s="117"/>
      <c r="AE120" s="148"/>
      <c r="AF120" s="131"/>
      <c r="AG120" s="132"/>
      <c r="AH120" s="137" t="s">
        <v>586</v>
      </c>
      <c r="AI120" s="138">
        <v>115</v>
      </c>
      <c r="AJ120" s="219"/>
      <c r="AK120" s="220"/>
      <c r="AL120" s="219"/>
      <c r="AM120" s="220"/>
      <c r="AN120" s="219"/>
      <c r="AO120" s="220"/>
      <c r="AP120" s="216"/>
      <c r="AQ120" s="217"/>
      <c r="AR120" s="219"/>
      <c r="AS120" s="220"/>
      <c r="AT120" s="131"/>
      <c r="AU120" s="132"/>
      <c r="AV120" s="131"/>
      <c r="AW120" s="132"/>
      <c r="AX120" s="117"/>
      <c r="AY120" s="148"/>
      <c r="AZ120" s="137"/>
      <c r="BA120" s="255"/>
    </row>
    <row r="121" spans="4:53" ht="20.25" customHeight="1">
      <c r="D121" s="47">
        <v>112</v>
      </c>
      <c r="E121" s="95" t="s">
        <v>123</v>
      </c>
      <c r="F121" s="53" t="s">
        <v>4</v>
      </c>
      <c r="G121" s="36">
        <f t="shared" si="1"/>
        <v>115</v>
      </c>
      <c r="H121" s="122"/>
      <c r="I121" s="123"/>
      <c r="J121" s="117"/>
      <c r="K121" s="148"/>
      <c r="L121" s="131"/>
      <c r="M121" s="132"/>
      <c r="N121" s="117"/>
      <c r="O121" s="148"/>
      <c r="P121" s="131"/>
      <c r="Q121" s="132"/>
      <c r="R121" s="131"/>
      <c r="S121" s="132"/>
      <c r="T121" s="131"/>
      <c r="U121" s="132"/>
      <c r="V121" s="131"/>
      <c r="W121" s="132"/>
      <c r="X121" s="131"/>
      <c r="Y121" s="132"/>
      <c r="Z121" s="131"/>
      <c r="AA121" s="132"/>
      <c r="AB121" s="131"/>
      <c r="AC121" s="132"/>
      <c r="AD121" s="117"/>
      <c r="AE121" s="148"/>
      <c r="AF121" s="131"/>
      <c r="AG121" s="132"/>
      <c r="AH121" s="137"/>
      <c r="AI121" s="138"/>
      <c r="AJ121" s="219"/>
      <c r="AK121" s="220"/>
      <c r="AL121" s="219"/>
      <c r="AM121" s="220"/>
      <c r="AN121" s="219"/>
      <c r="AO121" s="220"/>
      <c r="AP121" s="216"/>
      <c r="AQ121" s="217"/>
      <c r="AR121" s="219"/>
      <c r="AS121" s="220"/>
      <c r="AT121" s="131"/>
      <c r="AU121" s="132"/>
      <c r="AV121" s="131"/>
      <c r="AW121" s="132"/>
      <c r="AX121" s="117"/>
      <c r="AY121" s="148"/>
      <c r="AZ121" s="137" t="s">
        <v>82</v>
      </c>
      <c r="BA121" s="255">
        <v>115</v>
      </c>
    </row>
    <row r="122" spans="4:53" ht="20.25" customHeight="1">
      <c r="D122" s="47">
        <v>113</v>
      </c>
      <c r="E122" s="88" t="s">
        <v>176</v>
      </c>
      <c r="F122" s="50" t="s">
        <v>4</v>
      </c>
      <c r="G122" s="36">
        <f t="shared" si="1"/>
        <v>115</v>
      </c>
      <c r="H122" s="122"/>
      <c r="I122" s="123"/>
      <c r="J122" s="117"/>
      <c r="K122" s="148"/>
      <c r="L122" s="131"/>
      <c r="M122" s="132"/>
      <c r="N122" s="117"/>
      <c r="O122" s="148"/>
      <c r="P122" s="131"/>
      <c r="Q122" s="132"/>
      <c r="R122" s="131"/>
      <c r="S122" s="132"/>
      <c r="T122" s="131"/>
      <c r="U122" s="132"/>
      <c r="V122" s="131"/>
      <c r="W122" s="132"/>
      <c r="X122" s="131"/>
      <c r="Y122" s="132"/>
      <c r="Z122" s="131"/>
      <c r="AA122" s="132"/>
      <c r="AB122" s="131"/>
      <c r="AC122" s="132"/>
      <c r="AD122" s="117"/>
      <c r="AE122" s="148"/>
      <c r="AF122" s="131"/>
      <c r="AG122" s="132"/>
      <c r="AH122" s="137" t="s">
        <v>83</v>
      </c>
      <c r="AI122" s="138">
        <v>115</v>
      </c>
      <c r="AJ122" s="219"/>
      <c r="AK122" s="220"/>
      <c r="AL122" s="219"/>
      <c r="AM122" s="220"/>
      <c r="AN122" s="219"/>
      <c r="AO122" s="220"/>
      <c r="AP122" s="216"/>
      <c r="AQ122" s="217"/>
      <c r="AR122" s="219"/>
      <c r="AS122" s="220"/>
      <c r="AT122" s="131"/>
      <c r="AU122" s="132"/>
      <c r="AV122" s="131"/>
      <c r="AW122" s="132"/>
      <c r="AX122" s="117"/>
      <c r="AY122" s="148"/>
      <c r="AZ122" s="137"/>
      <c r="BA122" s="255"/>
    </row>
    <row r="123" spans="4:53" ht="20.25" customHeight="1">
      <c r="D123" s="47">
        <v>114</v>
      </c>
      <c r="E123" s="88" t="s">
        <v>330</v>
      </c>
      <c r="F123" s="50" t="s">
        <v>4</v>
      </c>
      <c r="G123" s="36">
        <f t="shared" si="1"/>
        <v>115</v>
      </c>
      <c r="H123" s="122"/>
      <c r="I123" s="123"/>
      <c r="J123" s="117"/>
      <c r="K123" s="148"/>
      <c r="L123" s="131"/>
      <c r="M123" s="132"/>
      <c r="N123" s="117"/>
      <c r="O123" s="148"/>
      <c r="P123" s="131"/>
      <c r="Q123" s="132"/>
      <c r="R123" s="131"/>
      <c r="S123" s="132"/>
      <c r="T123" s="131"/>
      <c r="U123" s="132"/>
      <c r="V123" s="131"/>
      <c r="W123" s="132"/>
      <c r="X123" s="131"/>
      <c r="Y123" s="132"/>
      <c r="Z123" s="131"/>
      <c r="AA123" s="132"/>
      <c r="AB123" s="131"/>
      <c r="AC123" s="132"/>
      <c r="AD123" s="117"/>
      <c r="AE123" s="148"/>
      <c r="AF123" s="131"/>
      <c r="AG123" s="132"/>
      <c r="AH123" s="137"/>
      <c r="AI123" s="138"/>
      <c r="AJ123" s="219"/>
      <c r="AK123" s="220"/>
      <c r="AL123" s="219"/>
      <c r="AM123" s="220"/>
      <c r="AN123" s="219"/>
      <c r="AO123" s="220"/>
      <c r="AP123" s="216"/>
      <c r="AQ123" s="217"/>
      <c r="AR123" s="219"/>
      <c r="AS123" s="220"/>
      <c r="AT123" s="131"/>
      <c r="AU123" s="132"/>
      <c r="AV123" s="131"/>
      <c r="AW123" s="132"/>
      <c r="AX123" s="117"/>
      <c r="AY123" s="148"/>
      <c r="AZ123" s="137" t="s">
        <v>82</v>
      </c>
      <c r="BA123" s="255">
        <v>115</v>
      </c>
    </row>
    <row r="124" spans="4:53" ht="20.25" customHeight="1">
      <c r="D124" s="47">
        <v>115</v>
      </c>
      <c r="E124" s="88" t="s">
        <v>173</v>
      </c>
      <c r="F124" s="50" t="s">
        <v>4</v>
      </c>
      <c r="G124" s="36">
        <f t="shared" si="1"/>
        <v>115</v>
      </c>
      <c r="H124" s="122"/>
      <c r="I124" s="123"/>
      <c r="J124" s="117"/>
      <c r="K124" s="148"/>
      <c r="L124" s="131"/>
      <c r="M124" s="132"/>
      <c r="N124" s="117"/>
      <c r="O124" s="148"/>
      <c r="P124" s="131"/>
      <c r="Q124" s="132"/>
      <c r="R124" s="131"/>
      <c r="S124" s="132"/>
      <c r="T124" s="131"/>
      <c r="U124" s="132"/>
      <c r="V124" s="131"/>
      <c r="W124" s="132"/>
      <c r="X124" s="131"/>
      <c r="Y124" s="132"/>
      <c r="Z124" s="131"/>
      <c r="AA124" s="132"/>
      <c r="AB124" s="131"/>
      <c r="AC124" s="132"/>
      <c r="AD124" s="117"/>
      <c r="AE124" s="148"/>
      <c r="AF124" s="131"/>
      <c r="AG124" s="132"/>
      <c r="AH124" s="137"/>
      <c r="AI124" s="138"/>
      <c r="AJ124" s="219"/>
      <c r="AK124" s="220"/>
      <c r="AL124" s="219"/>
      <c r="AM124" s="220"/>
      <c r="AN124" s="219"/>
      <c r="AO124" s="220"/>
      <c r="AP124" s="216"/>
      <c r="AQ124" s="217"/>
      <c r="AR124" s="219"/>
      <c r="AS124" s="220"/>
      <c r="AT124" s="131"/>
      <c r="AU124" s="132"/>
      <c r="AV124" s="131"/>
      <c r="AW124" s="132"/>
      <c r="AX124" s="117"/>
      <c r="AY124" s="148"/>
      <c r="AZ124" s="137" t="s">
        <v>83</v>
      </c>
      <c r="BA124" s="255">
        <v>115</v>
      </c>
    </row>
    <row r="125" spans="4:53" ht="20.25" customHeight="1">
      <c r="D125" s="47">
        <v>116</v>
      </c>
      <c r="E125" s="88" t="s">
        <v>105</v>
      </c>
      <c r="F125" s="50" t="s">
        <v>4</v>
      </c>
      <c r="G125" s="36">
        <f t="shared" si="1"/>
        <v>110</v>
      </c>
      <c r="H125" s="122"/>
      <c r="I125" s="123"/>
      <c r="J125" s="117" t="s">
        <v>69</v>
      </c>
      <c r="K125" s="148">
        <v>110</v>
      </c>
      <c r="L125" s="131"/>
      <c r="M125" s="132"/>
      <c r="N125" s="117"/>
      <c r="O125" s="148"/>
      <c r="P125" s="131"/>
      <c r="Q125" s="132"/>
      <c r="R125" s="131"/>
      <c r="S125" s="132"/>
      <c r="T125" s="131"/>
      <c r="U125" s="132"/>
      <c r="V125" s="131"/>
      <c r="W125" s="132"/>
      <c r="X125" s="131"/>
      <c r="Y125" s="132"/>
      <c r="Z125" s="131"/>
      <c r="AA125" s="132"/>
      <c r="AB125" s="131"/>
      <c r="AC125" s="132"/>
      <c r="AD125" s="117"/>
      <c r="AE125" s="148"/>
      <c r="AF125" s="131"/>
      <c r="AG125" s="132"/>
      <c r="AH125" s="137"/>
      <c r="AI125" s="138"/>
      <c r="AJ125" s="219"/>
      <c r="AK125" s="220"/>
      <c r="AL125" s="219"/>
      <c r="AM125" s="220"/>
      <c r="AN125" s="219"/>
      <c r="AO125" s="220"/>
      <c r="AP125" s="216"/>
      <c r="AQ125" s="217"/>
      <c r="AR125" s="219"/>
      <c r="AS125" s="220"/>
      <c r="AT125" s="131"/>
      <c r="AU125" s="132"/>
      <c r="AV125" s="131"/>
      <c r="AW125" s="132"/>
      <c r="AX125" s="117"/>
      <c r="AY125" s="148"/>
      <c r="AZ125" s="137"/>
      <c r="BA125" s="255"/>
    </row>
    <row r="126" spans="4:53" ht="20.25" customHeight="1">
      <c r="D126" s="47">
        <v>117</v>
      </c>
      <c r="E126" s="88" t="s">
        <v>758</v>
      </c>
      <c r="F126" s="50" t="s">
        <v>2</v>
      </c>
      <c r="G126" s="36">
        <f t="shared" si="1"/>
        <v>110</v>
      </c>
      <c r="H126" s="122"/>
      <c r="I126" s="123"/>
      <c r="J126" s="117"/>
      <c r="K126" s="148"/>
      <c r="L126" s="131"/>
      <c r="M126" s="132"/>
      <c r="N126" s="117"/>
      <c r="O126" s="148"/>
      <c r="P126" s="131"/>
      <c r="Q126" s="132"/>
      <c r="R126" s="131"/>
      <c r="S126" s="132"/>
      <c r="T126" s="131"/>
      <c r="U126" s="132"/>
      <c r="V126" s="131"/>
      <c r="W126" s="132"/>
      <c r="X126" s="131"/>
      <c r="Y126" s="132"/>
      <c r="Z126" s="131"/>
      <c r="AA126" s="132"/>
      <c r="AB126" s="131"/>
      <c r="AC126" s="132"/>
      <c r="AD126" s="117"/>
      <c r="AE126" s="148"/>
      <c r="AF126" s="131"/>
      <c r="AG126" s="132"/>
      <c r="AH126" s="137"/>
      <c r="AI126" s="138"/>
      <c r="AJ126" s="219"/>
      <c r="AK126" s="220"/>
      <c r="AL126" s="219"/>
      <c r="AM126" s="220"/>
      <c r="AN126" s="219"/>
      <c r="AO126" s="220"/>
      <c r="AP126" s="216"/>
      <c r="AQ126" s="217"/>
      <c r="AR126" s="219"/>
      <c r="AS126" s="220"/>
      <c r="AT126" s="131"/>
      <c r="AU126" s="132"/>
      <c r="AV126" s="131">
        <v>1</v>
      </c>
      <c r="AW126" s="132">
        <v>110</v>
      </c>
      <c r="AX126" s="117"/>
      <c r="AY126" s="148"/>
      <c r="AZ126" s="137"/>
      <c r="BA126" s="255"/>
    </row>
    <row r="127" spans="4:53" ht="20.25" customHeight="1">
      <c r="D127" s="47">
        <v>118</v>
      </c>
      <c r="E127" s="88" t="s">
        <v>271</v>
      </c>
      <c r="F127" s="50" t="s">
        <v>159</v>
      </c>
      <c r="G127" s="36">
        <f t="shared" si="1"/>
        <v>110</v>
      </c>
      <c r="H127" s="122"/>
      <c r="I127" s="123"/>
      <c r="J127" s="117"/>
      <c r="K127" s="148"/>
      <c r="L127" s="131"/>
      <c r="M127" s="132"/>
      <c r="N127" s="117"/>
      <c r="O127" s="148"/>
      <c r="P127" s="131"/>
      <c r="Q127" s="132"/>
      <c r="R127" s="131"/>
      <c r="S127" s="132"/>
      <c r="T127" s="131"/>
      <c r="U127" s="132"/>
      <c r="V127" s="131"/>
      <c r="W127" s="132"/>
      <c r="X127" s="131"/>
      <c r="Y127" s="132"/>
      <c r="Z127" s="131"/>
      <c r="AA127" s="132"/>
      <c r="AB127" s="131"/>
      <c r="AC127" s="132"/>
      <c r="AD127" s="117"/>
      <c r="AE127" s="148"/>
      <c r="AF127" s="131"/>
      <c r="AG127" s="132"/>
      <c r="AH127" s="137"/>
      <c r="AI127" s="138"/>
      <c r="AJ127" s="219"/>
      <c r="AK127" s="220"/>
      <c r="AL127" s="219"/>
      <c r="AM127" s="220"/>
      <c r="AN127" s="219">
        <v>1</v>
      </c>
      <c r="AO127" s="220">
        <v>110</v>
      </c>
      <c r="AP127" s="216"/>
      <c r="AQ127" s="217"/>
      <c r="AR127" s="219"/>
      <c r="AS127" s="220"/>
      <c r="AT127" s="131"/>
      <c r="AU127" s="132"/>
      <c r="AV127" s="131"/>
      <c r="AW127" s="132"/>
      <c r="AX127" s="117"/>
      <c r="AY127" s="148"/>
      <c r="AZ127" s="137"/>
      <c r="BA127" s="255"/>
    </row>
    <row r="128" spans="4:53" ht="20.25" customHeight="1">
      <c r="D128" s="47">
        <v>119</v>
      </c>
      <c r="E128" s="88" t="s">
        <v>381</v>
      </c>
      <c r="F128" s="50" t="s">
        <v>4</v>
      </c>
      <c r="G128" s="36">
        <f t="shared" si="1"/>
        <v>110</v>
      </c>
      <c r="H128" s="122"/>
      <c r="I128" s="123"/>
      <c r="J128" s="117" t="s">
        <v>69</v>
      </c>
      <c r="K128" s="148">
        <v>110</v>
      </c>
      <c r="L128" s="131"/>
      <c r="M128" s="132"/>
      <c r="N128" s="117"/>
      <c r="O128" s="148"/>
      <c r="P128" s="131"/>
      <c r="Q128" s="132"/>
      <c r="R128" s="131"/>
      <c r="S128" s="132"/>
      <c r="T128" s="131"/>
      <c r="U128" s="132"/>
      <c r="V128" s="131"/>
      <c r="W128" s="132"/>
      <c r="X128" s="131"/>
      <c r="Y128" s="132"/>
      <c r="Z128" s="131"/>
      <c r="AA128" s="132"/>
      <c r="AB128" s="131"/>
      <c r="AC128" s="132"/>
      <c r="AD128" s="117"/>
      <c r="AE128" s="148"/>
      <c r="AF128" s="131"/>
      <c r="AG128" s="132"/>
      <c r="AH128" s="137"/>
      <c r="AI128" s="138"/>
      <c r="AJ128" s="219"/>
      <c r="AK128" s="220"/>
      <c r="AL128" s="219"/>
      <c r="AM128" s="220"/>
      <c r="AN128" s="219"/>
      <c r="AO128" s="220"/>
      <c r="AP128" s="216"/>
      <c r="AQ128" s="217"/>
      <c r="AR128" s="219"/>
      <c r="AS128" s="220"/>
      <c r="AT128" s="131"/>
      <c r="AU128" s="132"/>
      <c r="AV128" s="131"/>
      <c r="AW128" s="132"/>
      <c r="AX128" s="117"/>
      <c r="AY128" s="148"/>
      <c r="AZ128" s="137"/>
      <c r="BA128" s="255"/>
    </row>
    <row r="129" spans="4:53" ht="20.25" customHeight="1">
      <c r="D129" s="47">
        <v>120</v>
      </c>
      <c r="E129" s="88" t="s">
        <v>633</v>
      </c>
      <c r="F129" s="50" t="s">
        <v>7</v>
      </c>
      <c r="G129" s="36">
        <f t="shared" si="1"/>
        <v>110</v>
      </c>
      <c r="H129" s="122"/>
      <c r="I129" s="123"/>
      <c r="J129" s="117"/>
      <c r="K129" s="148"/>
      <c r="L129" s="131"/>
      <c r="M129" s="132"/>
      <c r="N129" s="117"/>
      <c r="O129" s="148"/>
      <c r="P129" s="131"/>
      <c r="Q129" s="132"/>
      <c r="R129" s="131"/>
      <c r="S129" s="132"/>
      <c r="T129" s="131"/>
      <c r="U129" s="132"/>
      <c r="V129" s="131"/>
      <c r="W129" s="132"/>
      <c r="X129" s="131"/>
      <c r="Y129" s="132"/>
      <c r="Z129" s="131"/>
      <c r="AA129" s="132"/>
      <c r="AB129" s="131"/>
      <c r="AC129" s="132"/>
      <c r="AD129" s="117"/>
      <c r="AE129" s="148"/>
      <c r="AF129" s="131"/>
      <c r="AG129" s="132"/>
      <c r="AH129" s="137"/>
      <c r="AI129" s="138"/>
      <c r="AJ129" s="219" t="s">
        <v>69</v>
      </c>
      <c r="AK129" s="220">
        <v>55</v>
      </c>
      <c r="AL129" s="219"/>
      <c r="AM129" s="220"/>
      <c r="AN129" s="219"/>
      <c r="AO129" s="220"/>
      <c r="AP129" s="216"/>
      <c r="AQ129" s="217"/>
      <c r="AR129" s="219"/>
      <c r="AS129" s="220"/>
      <c r="AT129" s="131" t="s">
        <v>69</v>
      </c>
      <c r="AU129" s="132">
        <v>55</v>
      </c>
      <c r="AV129" s="131"/>
      <c r="AW129" s="132"/>
      <c r="AX129" s="117"/>
      <c r="AY129" s="148"/>
      <c r="AZ129" s="137"/>
      <c r="BA129" s="255"/>
    </row>
    <row r="130" spans="4:53" ht="20.25" customHeight="1">
      <c r="D130" s="47">
        <v>121</v>
      </c>
      <c r="E130" s="88" t="s">
        <v>94</v>
      </c>
      <c r="F130" s="50" t="s">
        <v>12</v>
      </c>
      <c r="G130" s="36">
        <f t="shared" si="1"/>
        <v>108.75</v>
      </c>
      <c r="H130" s="122"/>
      <c r="I130" s="123"/>
      <c r="J130" s="117"/>
      <c r="K130" s="148"/>
      <c r="L130" s="131"/>
      <c r="M130" s="132"/>
      <c r="N130" s="117"/>
      <c r="O130" s="148"/>
      <c r="P130" s="131"/>
      <c r="Q130" s="132"/>
      <c r="R130" s="131"/>
      <c r="S130" s="132"/>
      <c r="T130" s="131"/>
      <c r="U130" s="132"/>
      <c r="V130" s="131"/>
      <c r="W130" s="132"/>
      <c r="X130" s="131"/>
      <c r="Y130" s="132"/>
      <c r="Z130" s="131"/>
      <c r="AA130" s="132"/>
      <c r="AB130" s="131"/>
      <c r="AC130" s="132"/>
      <c r="AD130" s="117"/>
      <c r="AE130" s="148"/>
      <c r="AF130" s="131"/>
      <c r="AG130" s="132"/>
      <c r="AH130" s="137"/>
      <c r="AI130" s="138"/>
      <c r="AJ130" s="219"/>
      <c r="AK130" s="220"/>
      <c r="AL130" s="219"/>
      <c r="AM130" s="220"/>
      <c r="AN130" s="219"/>
      <c r="AO130" s="220"/>
      <c r="AP130" s="216" t="s">
        <v>17</v>
      </c>
      <c r="AQ130" s="217">
        <v>108.75</v>
      </c>
      <c r="AR130" s="219"/>
      <c r="AS130" s="220"/>
      <c r="AT130" s="131"/>
      <c r="AU130" s="132"/>
      <c r="AV130" s="131"/>
      <c r="AW130" s="132"/>
      <c r="AX130" s="117"/>
      <c r="AY130" s="148"/>
      <c r="AZ130" s="137"/>
      <c r="BA130" s="255"/>
    </row>
    <row r="131" spans="4:53" ht="20.25" customHeight="1">
      <c r="D131" s="47">
        <v>122</v>
      </c>
      <c r="E131" s="88" t="s">
        <v>627</v>
      </c>
      <c r="F131" s="50" t="s">
        <v>608</v>
      </c>
      <c r="G131" s="36">
        <f t="shared" si="1"/>
        <v>105</v>
      </c>
      <c r="H131" s="122"/>
      <c r="I131" s="123"/>
      <c r="J131" s="117"/>
      <c r="K131" s="148"/>
      <c r="L131" s="131"/>
      <c r="M131" s="132"/>
      <c r="N131" s="117"/>
      <c r="O131" s="148"/>
      <c r="P131" s="131"/>
      <c r="Q131" s="132"/>
      <c r="R131" s="131"/>
      <c r="S131" s="132"/>
      <c r="T131" s="131"/>
      <c r="U131" s="132"/>
      <c r="V131" s="131"/>
      <c r="W131" s="132"/>
      <c r="X131" s="131"/>
      <c r="Y131" s="132"/>
      <c r="Z131" s="131"/>
      <c r="AA131" s="132"/>
      <c r="AB131" s="131"/>
      <c r="AC131" s="132"/>
      <c r="AD131" s="117"/>
      <c r="AE131" s="148"/>
      <c r="AF131" s="131"/>
      <c r="AG131" s="132"/>
      <c r="AH131" s="137"/>
      <c r="AI131" s="138"/>
      <c r="AJ131" s="219"/>
      <c r="AK131" s="220"/>
      <c r="AL131" s="219"/>
      <c r="AM131" s="220"/>
      <c r="AN131" s="219"/>
      <c r="AO131" s="220"/>
      <c r="AP131" s="216" t="s">
        <v>37</v>
      </c>
      <c r="AQ131" s="217">
        <v>105</v>
      </c>
      <c r="AR131" s="219"/>
      <c r="AS131" s="220"/>
      <c r="AT131" s="131"/>
      <c r="AU131" s="132"/>
      <c r="AV131" s="131"/>
      <c r="AW131" s="132"/>
      <c r="AX131" s="117"/>
      <c r="AY131" s="148"/>
      <c r="AZ131" s="137"/>
      <c r="BA131" s="255"/>
    </row>
    <row r="132" spans="4:53" ht="20.25" customHeight="1">
      <c r="D132" s="47">
        <v>123</v>
      </c>
      <c r="E132" s="88" t="s">
        <v>361</v>
      </c>
      <c r="F132" s="50" t="s">
        <v>4</v>
      </c>
      <c r="G132" s="36">
        <f t="shared" si="1"/>
        <v>105</v>
      </c>
      <c r="H132" s="122" t="s">
        <v>37</v>
      </c>
      <c r="I132" s="123">
        <v>105</v>
      </c>
      <c r="J132" s="117"/>
      <c r="K132" s="148"/>
      <c r="L132" s="131"/>
      <c r="M132" s="132"/>
      <c r="N132" s="117"/>
      <c r="O132" s="148"/>
      <c r="P132" s="131"/>
      <c r="Q132" s="132"/>
      <c r="R132" s="131"/>
      <c r="S132" s="132"/>
      <c r="T132" s="131"/>
      <c r="U132" s="132"/>
      <c r="V132" s="131"/>
      <c r="W132" s="132"/>
      <c r="X132" s="131"/>
      <c r="Y132" s="132"/>
      <c r="Z132" s="131"/>
      <c r="AA132" s="132"/>
      <c r="AB132" s="131"/>
      <c r="AC132" s="132"/>
      <c r="AD132" s="117"/>
      <c r="AE132" s="148"/>
      <c r="AF132" s="131"/>
      <c r="AG132" s="132"/>
      <c r="AH132" s="137"/>
      <c r="AI132" s="138"/>
      <c r="AJ132" s="219"/>
      <c r="AK132" s="220"/>
      <c r="AL132" s="219"/>
      <c r="AM132" s="220"/>
      <c r="AN132" s="219"/>
      <c r="AO132" s="220"/>
      <c r="AP132" s="216"/>
      <c r="AQ132" s="217"/>
      <c r="AR132" s="219"/>
      <c r="AS132" s="220"/>
      <c r="AT132" s="131"/>
      <c r="AU132" s="132"/>
      <c r="AV132" s="131"/>
      <c r="AW132" s="132"/>
      <c r="AX132" s="117"/>
      <c r="AY132" s="148"/>
      <c r="AZ132" s="137"/>
      <c r="BA132" s="255"/>
    </row>
    <row r="133" spans="4:53" ht="20.25" customHeight="1">
      <c r="D133" s="47">
        <v>124</v>
      </c>
      <c r="E133" s="88" t="s">
        <v>340</v>
      </c>
      <c r="F133" s="50" t="s">
        <v>5</v>
      </c>
      <c r="G133" s="36">
        <f t="shared" si="1"/>
        <v>100</v>
      </c>
      <c r="H133" s="122"/>
      <c r="I133" s="123"/>
      <c r="J133" s="117"/>
      <c r="K133" s="148"/>
      <c r="L133" s="131"/>
      <c r="M133" s="132"/>
      <c r="N133" s="117"/>
      <c r="O133" s="148"/>
      <c r="P133" s="131"/>
      <c r="Q133" s="132"/>
      <c r="R133" s="131" t="s">
        <v>70</v>
      </c>
      <c r="S133" s="132">
        <v>45</v>
      </c>
      <c r="T133" s="131"/>
      <c r="U133" s="132"/>
      <c r="V133" s="131"/>
      <c r="W133" s="132"/>
      <c r="X133" s="131" t="s">
        <v>69</v>
      </c>
      <c r="Y133" s="132">
        <v>55</v>
      </c>
      <c r="Z133" s="131"/>
      <c r="AA133" s="132"/>
      <c r="AB133" s="131"/>
      <c r="AC133" s="132"/>
      <c r="AD133" s="117"/>
      <c r="AE133" s="148"/>
      <c r="AF133" s="131"/>
      <c r="AG133" s="132"/>
      <c r="AH133" s="137"/>
      <c r="AI133" s="138"/>
      <c r="AJ133" s="219"/>
      <c r="AK133" s="220"/>
      <c r="AL133" s="219"/>
      <c r="AM133" s="220"/>
      <c r="AN133" s="219"/>
      <c r="AO133" s="220"/>
      <c r="AP133" s="216"/>
      <c r="AQ133" s="217"/>
      <c r="AR133" s="219"/>
      <c r="AS133" s="220"/>
      <c r="AT133" s="131"/>
      <c r="AU133" s="132"/>
      <c r="AV133" s="131"/>
      <c r="AW133" s="132"/>
      <c r="AX133" s="117"/>
      <c r="AY133" s="148"/>
      <c r="AZ133" s="137"/>
      <c r="BA133" s="255"/>
    </row>
    <row r="134" spans="4:53" ht="20.25" customHeight="1">
      <c r="D134" s="47">
        <v>125</v>
      </c>
      <c r="E134" s="88" t="s">
        <v>125</v>
      </c>
      <c r="F134" s="50" t="s">
        <v>4</v>
      </c>
      <c r="G134" s="36">
        <f t="shared" si="1"/>
        <v>90</v>
      </c>
      <c r="H134" s="122"/>
      <c r="I134" s="123"/>
      <c r="J134" s="117" t="s">
        <v>70</v>
      </c>
      <c r="K134" s="148">
        <v>90</v>
      </c>
      <c r="L134" s="131"/>
      <c r="M134" s="132"/>
      <c r="N134" s="117"/>
      <c r="O134" s="148"/>
      <c r="P134" s="131"/>
      <c r="Q134" s="132"/>
      <c r="R134" s="131"/>
      <c r="S134" s="132"/>
      <c r="T134" s="131"/>
      <c r="U134" s="132"/>
      <c r="V134" s="131"/>
      <c r="W134" s="132"/>
      <c r="X134" s="131"/>
      <c r="Y134" s="132"/>
      <c r="Z134" s="131"/>
      <c r="AA134" s="132"/>
      <c r="AB134" s="131"/>
      <c r="AC134" s="132"/>
      <c r="AD134" s="117"/>
      <c r="AE134" s="148"/>
      <c r="AF134" s="131"/>
      <c r="AG134" s="132"/>
      <c r="AH134" s="137"/>
      <c r="AI134" s="138"/>
      <c r="AJ134" s="219"/>
      <c r="AK134" s="220"/>
      <c r="AL134" s="219"/>
      <c r="AM134" s="220"/>
      <c r="AN134" s="219"/>
      <c r="AO134" s="220"/>
      <c r="AP134" s="216"/>
      <c r="AQ134" s="217"/>
      <c r="AR134" s="219"/>
      <c r="AS134" s="220"/>
      <c r="AT134" s="131"/>
      <c r="AU134" s="132"/>
      <c r="AV134" s="131"/>
      <c r="AW134" s="132"/>
      <c r="AX134" s="117"/>
      <c r="AY134" s="148"/>
      <c r="AZ134" s="137"/>
      <c r="BA134" s="255"/>
    </row>
    <row r="135" spans="4:53" ht="20.25" customHeight="1">
      <c r="D135" s="47">
        <v>126</v>
      </c>
      <c r="E135" s="95" t="s">
        <v>109</v>
      </c>
      <c r="F135" s="50" t="s">
        <v>8</v>
      </c>
      <c r="G135" s="36">
        <f t="shared" si="1"/>
        <v>90</v>
      </c>
      <c r="H135" s="122"/>
      <c r="I135" s="123"/>
      <c r="J135" s="117"/>
      <c r="K135" s="148"/>
      <c r="L135" s="131"/>
      <c r="M135" s="132"/>
      <c r="N135" s="117"/>
      <c r="O135" s="148"/>
      <c r="P135" s="131"/>
      <c r="Q135" s="132"/>
      <c r="R135" s="131"/>
      <c r="S135" s="132"/>
      <c r="T135" s="131"/>
      <c r="U135" s="132"/>
      <c r="V135" s="131"/>
      <c r="W135" s="132"/>
      <c r="X135" s="131"/>
      <c r="Y135" s="132"/>
      <c r="Z135" s="131"/>
      <c r="AA135" s="132"/>
      <c r="AB135" s="131"/>
      <c r="AC135" s="132"/>
      <c r="AD135" s="117"/>
      <c r="AE135" s="148"/>
      <c r="AF135" s="131"/>
      <c r="AG135" s="132"/>
      <c r="AH135" s="137"/>
      <c r="AI135" s="138"/>
      <c r="AJ135" s="219"/>
      <c r="AK135" s="220"/>
      <c r="AL135" s="219"/>
      <c r="AM135" s="220"/>
      <c r="AN135" s="219"/>
      <c r="AO135" s="220"/>
      <c r="AP135" s="216"/>
      <c r="AQ135" s="217"/>
      <c r="AR135" s="219"/>
      <c r="AS135" s="220"/>
      <c r="AT135" s="131"/>
      <c r="AU135" s="132"/>
      <c r="AV135" s="131"/>
      <c r="AW135" s="132"/>
      <c r="AX135" s="117" t="s">
        <v>70</v>
      </c>
      <c r="AY135" s="148">
        <v>90</v>
      </c>
      <c r="AZ135" s="137"/>
      <c r="BA135" s="255"/>
    </row>
    <row r="136" spans="4:53" ht="20.25" customHeight="1">
      <c r="D136" s="47">
        <v>127</v>
      </c>
      <c r="E136" s="88" t="s">
        <v>115</v>
      </c>
      <c r="F136" s="50" t="s">
        <v>77</v>
      </c>
      <c r="G136" s="36">
        <f t="shared" si="1"/>
        <v>90</v>
      </c>
      <c r="H136" s="122"/>
      <c r="I136" s="123"/>
      <c r="J136" s="117"/>
      <c r="K136" s="148"/>
      <c r="L136" s="131"/>
      <c r="M136" s="132"/>
      <c r="N136" s="117" t="s">
        <v>70</v>
      </c>
      <c r="O136" s="148">
        <v>90</v>
      </c>
      <c r="P136" s="131"/>
      <c r="Q136" s="132"/>
      <c r="R136" s="131"/>
      <c r="S136" s="132"/>
      <c r="T136" s="131"/>
      <c r="U136" s="132"/>
      <c r="V136" s="131"/>
      <c r="W136" s="132"/>
      <c r="X136" s="131"/>
      <c r="Y136" s="132"/>
      <c r="Z136" s="131"/>
      <c r="AA136" s="132"/>
      <c r="AB136" s="131"/>
      <c r="AC136" s="132"/>
      <c r="AD136" s="117"/>
      <c r="AE136" s="148"/>
      <c r="AF136" s="131"/>
      <c r="AG136" s="132"/>
      <c r="AH136" s="137"/>
      <c r="AI136" s="138"/>
      <c r="AJ136" s="219"/>
      <c r="AK136" s="220"/>
      <c r="AL136" s="219"/>
      <c r="AM136" s="220"/>
      <c r="AN136" s="219"/>
      <c r="AO136" s="220"/>
      <c r="AP136" s="216"/>
      <c r="AQ136" s="217"/>
      <c r="AR136" s="219"/>
      <c r="AS136" s="220"/>
      <c r="AT136" s="131"/>
      <c r="AU136" s="132"/>
      <c r="AV136" s="131"/>
      <c r="AW136" s="132"/>
      <c r="AX136" s="117"/>
      <c r="AY136" s="148"/>
      <c r="AZ136" s="137"/>
      <c r="BA136" s="255"/>
    </row>
    <row r="137" spans="4:53" ht="20.25" customHeight="1">
      <c r="D137" s="47">
        <v>128</v>
      </c>
      <c r="E137" s="88" t="s">
        <v>688</v>
      </c>
      <c r="F137" s="50" t="s">
        <v>3</v>
      </c>
      <c r="G137" s="36">
        <f t="shared" si="1"/>
        <v>90</v>
      </c>
      <c r="H137" s="122"/>
      <c r="I137" s="123"/>
      <c r="J137" s="117"/>
      <c r="K137" s="148"/>
      <c r="L137" s="131"/>
      <c r="M137" s="132"/>
      <c r="N137" s="117"/>
      <c r="O137" s="148"/>
      <c r="P137" s="131"/>
      <c r="Q137" s="132"/>
      <c r="R137" s="131"/>
      <c r="S137" s="132"/>
      <c r="T137" s="131"/>
      <c r="U137" s="132"/>
      <c r="V137" s="131"/>
      <c r="W137" s="132"/>
      <c r="X137" s="131"/>
      <c r="Y137" s="132"/>
      <c r="Z137" s="131"/>
      <c r="AA137" s="132"/>
      <c r="AB137" s="131"/>
      <c r="AC137" s="132"/>
      <c r="AD137" s="117"/>
      <c r="AE137" s="148"/>
      <c r="AF137" s="131"/>
      <c r="AG137" s="132"/>
      <c r="AH137" s="137"/>
      <c r="AI137" s="138"/>
      <c r="AJ137" s="219"/>
      <c r="AK137" s="220"/>
      <c r="AL137" s="219"/>
      <c r="AM137" s="220"/>
      <c r="AN137" s="219">
        <v>2</v>
      </c>
      <c r="AO137" s="220">
        <v>90</v>
      </c>
      <c r="AP137" s="216"/>
      <c r="AQ137" s="217"/>
      <c r="AR137" s="219"/>
      <c r="AS137" s="220"/>
      <c r="AT137" s="131"/>
      <c r="AU137" s="132"/>
      <c r="AV137" s="131"/>
      <c r="AW137" s="132"/>
      <c r="AX137" s="117"/>
      <c r="AY137" s="148"/>
      <c r="AZ137" s="137"/>
      <c r="BA137" s="255"/>
    </row>
    <row r="138" spans="4:53" ht="20.25" customHeight="1">
      <c r="D138" s="47">
        <v>129</v>
      </c>
      <c r="E138" s="88" t="s">
        <v>164</v>
      </c>
      <c r="F138" s="50" t="s">
        <v>4</v>
      </c>
      <c r="G138" s="36">
        <f t="shared" ref="G138:G201" si="2">I138+K138+M138+O138+Q138+S138+U138+W138+Y138+AA138+AC138+AE138+AG138+AI138+AK138+AM138+AO138+AQ138+AS138+AU138+AW138+AY138+BA138</f>
        <v>90</v>
      </c>
      <c r="H138" s="122"/>
      <c r="I138" s="123"/>
      <c r="J138" s="117"/>
      <c r="K138" s="148"/>
      <c r="L138" s="131"/>
      <c r="M138" s="132"/>
      <c r="N138" s="117"/>
      <c r="O138" s="148"/>
      <c r="P138" s="131"/>
      <c r="Q138" s="132"/>
      <c r="R138" s="131"/>
      <c r="S138" s="132"/>
      <c r="T138" s="131"/>
      <c r="U138" s="132"/>
      <c r="V138" s="131"/>
      <c r="W138" s="132"/>
      <c r="X138" s="131"/>
      <c r="Y138" s="132"/>
      <c r="Z138" s="131"/>
      <c r="AA138" s="132"/>
      <c r="AB138" s="131"/>
      <c r="AC138" s="132"/>
      <c r="AD138" s="117"/>
      <c r="AE138" s="148"/>
      <c r="AF138" s="131"/>
      <c r="AG138" s="132"/>
      <c r="AH138" s="137" t="s">
        <v>67</v>
      </c>
      <c r="AI138" s="138">
        <v>90</v>
      </c>
      <c r="AJ138" s="219"/>
      <c r="AK138" s="220"/>
      <c r="AL138" s="219"/>
      <c r="AM138" s="220"/>
      <c r="AN138" s="219"/>
      <c r="AO138" s="220"/>
      <c r="AP138" s="216"/>
      <c r="AQ138" s="217"/>
      <c r="AR138" s="219"/>
      <c r="AS138" s="220"/>
      <c r="AT138" s="131"/>
      <c r="AU138" s="132"/>
      <c r="AV138" s="131"/>
      <c r="AW138" s="132"/>
      <c r="AX138" s="117"/>
      <c r="AY138" s="148"/>
      <c r="AZ138" s="137"/>
      <c r="BA138" s="255"/>
    </row>
    <row r="139" spans="4:53" ht="20.25" customHeight="1">
      <c r="D139" s="47">
        <v>130</v>
      </c>
      <c r="E139" s="88" t="s">
        <v>382</v>
      </c>
      <c r="F139" s="50" t="s">
        <v>75</v>
      </c>
      <c r="G139" s="36">
        <f t="shared" si="2"/>
        <v>90</v>
      </c>
      <c r="H139" s="122"/>
      <c r="I139" s="123"/>
      <c r="J139" s="117" t="s">
        <v>70</v>
      </c>
      <c r="K139" s="148">
        <v>90</v>
      </c>
      <c r="L139" s="131"/>
      <c r="M139" s="132"/>
      <c r="N139" s="117"/>
      <c r="O139" s="148"/>
      <c r="P139" s="131"/>
      <c r="Q139" s="132"/>
      <c r="R139" s="131"/>
      <c r="S139" s="132"/>
      <c r="T139" s="131"/>
      <c r="U139" s="132"/>
      <c r="V139" s="131"/>
      <c r="W139" s="132"/>
      <c r="X139" s="131"/>
      <c r="Y139" s="132"/>
      <c r="Z139" s="131"/>
      <c r="AA139" s="132"/>
      <c r="AB139" s="131"/>
      <c r="AC139" s="132"/>
      <c r="AD139" s="117"/>
      <c r="AE139" s="148"/>
      <c r="AF139" s="131"/>
      <c r="AG139" s="132"/>
      <c r="AH139" s="137"/>
      <c r="AI139" s="138"/>
      <c r="AJ139" s="219"/>
      <c r="AK139" s="220"/>
      <c r="AL139" s="219"/>
      <c r="AM139" s="220"/>
      <c r="AN139" s="219"/>
      <c r="AO139" s="220"/>
      <c r="AP139" s="216"/>
      <c r="AQ139" s="217"/>
      <c r="AR139" s="219"/>
      <c r="AS139" s="220"/>
      <c r="AT139" s="131"/>
      <c r="AU139" s="132"/>
      <c r="AV139" s="131"/>
      <c r="AW139" s="132"/>
      <c r="AX139" s="117"/>
      <c r="AY139" s="148"/>
      <c r="AZ139" s="137"/>
      <c r="BA139" s="255"/>
    </row>
    <row r="140" spans="4:53" ht="20.25" customHeight="1">
      <c r="D140" s="47">
        <v>131</v>
      </c>
      <c r="E140" s="88" t="s">
        <v>460</v>
      </c>
      <c r="F140" s="50" t="s">
        <v>7</v>
      </c>
      <c r="G140" s="36">
        <f t="shared" si="2"/>
        <v>90</v>
      </c>
      <c r="H140" s="122"/>
      <c r="I140" s="123"/>
      <c r="J140" s="117"/>
      <c r="K140" s="148"/>
      <c r="L140" s="131"/>
      <c r="M140" s="132"/>
      <c r="N140" s="117"/>
      <c r="O140" s="148"/>
      <c r="P140" s="131" t="s">
        <v>25</v>
      </c>
      <c r="Q140" s="132">
        <v>20</v>
      </c>
      <c r="R140" s="131"/>
      <c r="S140" s="132"/>
      <c r="T140" s="131"/>
      <c r="U140" s="132"/>
      <c r="V140" s="131"/>
      <c r="W140" s="132"/>
      <c r="X140" s="131"/>
      <c r="Y140" s="132"/>
      <c r="Z140" s="131"/>
      <c r="AA140" s="132"/>
      <c r="AB140" s="131" t="s">
        <v>38</v>
      </c>
      <c r="AC140" s="132">
        <v>35</v>
      </c>
      <c r="AD140" s="117"/>
      <c r="AE140" s="148"/>
      <c r="AF140" s="131"/>
      <c r="AG140" s="132"/>
      <c r="AH140" s="137"/>
      <c r="AI140" s="138"/>
      <c r="AJ140" s="219" t="s">
        <v>38</v>
      </c>
      <c r="AK140" s="220">
        <v>35</v>
      </c>
      <c r="AL140" s="219"/>
      <c r="AM140" s="220"/>
      <c r="AN140" s="219"/>
      <c r="AO140" s="220"/>
      <c r="AP140" s="216"/>
      <c r="AQ140" s="217"/>
      <c r="AR140" s="219"/>
      <c r="AS140" s="220"/>
      <c r="AT140" s="131"/>
      <c r="AU140" s="132"/>
      <c r="AV140" s="131"/>
      <c r="AW140" s="132"/>
      <c r="AX140" s="117"/>
      <c r="AY140" s="148"/>
      <c r="AZ140" s="137"/>
      <c r="BA140" s="255"/>
    </row>
    <row r="141" spans="4:53" ht="20.25" customHeight="1">
      <c r="D141" s="47">
        <v>132</v>
      </c>
      <c r="E141" s="88" t="s">
        <v>90</v>
      </c>
      <c r="F141" s="50" t="s">
        <v>7</v>
      </c>
      <c r="G141" s="36">
        <f t="shared" si="2"/>
        <v>90</v>
      </c>
      <c r="H141" s="122"/>
      <c r="I141" s="123"/>
      <c r="J141" s="117"/>
      <c r="K141" s="148"/>
      <c r="L141" s="131"/>
      <c r="M141" s="132"/>
      <c r="N141" s="117"/>
      <c r="O141" s="148"/>
      <c r="P141" s="131" t="s">
        <v>70</v>
      </c>
      <c r="Q141" s="132">
        <v>45</v>
      </c>
      <c r="R141" s="131"/>
      <c r="S141" s="132"/>
      <c r="T141" s="131"/>
      <c r="U141" s="132"/>
      <c r="V141" s="131"/>
      <c r="W141" s="132"/>
      <c r="X141" s="131"/>
      <c r="Y141" s="132"/>
      <c r="Z141" s="131"/>
      <c r="AA141" s="132"/>
      <c r="AB141" s="131"/>
      <c r="AC141" s="132"/>
      <c r="AD141" s="117"/>
      <c r="AE141" s="148"/>
      <c r="AF141" s="131"/>
      <c r="AG141" s="132"/>
      <c r="AH141" s="137"/>
      <c r="AI141" s="138"/>
      <c r="AJ141" s="219" t="s">
        <v>70</v>
      </c>
      <c r="AK141" s="220">
        <v>45</v>
      </c>
      <c r="AL141" s="219"/>
      <c r="AM141" s="220"/>
      <c r="AN141" s="219"/>
      <c r="AO141" s="220"/>
      <c r="AP141" s="216"/>
      <c r="AQ141" s="217"/>
      <c r="AR141" s="219"/>
      <c r="AS141" s="220"/>
      <c r="AT141" s="131"/>
      <c r="AU141" s="132"/>
      <c r="AV141" s="131"/>
      <c r="AW141" s="132"/>
      <c r="AX141" s="117"/>
      <c r="AY141" s="148"/>
      <c r="AZ141" s="137"/>
      <c r="BA141" s="255"/>
    </row>
    <row r="142" spans="4:53" ht="20.25" customHeight="1">
      <c r="D142" s="47">
        <v>133</v>
      </c>
      <c r="E142" s="88" t="s">
        <v>180</v>
      </c>
      <c r="F142" s="50" t="s">
        <v>3</v>
      </c>
      <c r="G142" s="36">
        <f t="shared" si="2"/>
        <v>85</v>
      </c>
      <c r="H142" s="122"/>
      <c r="I142" s="123"/>
      <c r="J142" s="117"/>
      <c r="K142" s="148"/>
      <c r="L142" s="131"/>
      <c r="M142" s="132"/>
      <c r="N142" s="117"/>
      <c r="O142" s="148"/>
      <c r="P142" s="131"/>
      <c r="Q142" s="132"/>
      <c r="R142" s="131"/>
      <c r="S142" s="132"/>
      <c r="T142" s="131"/>
      <c r="U142" s="132"/>
      <c r="V142" s="131"/>
      <c r="W142" s="132"/>
      <c r="X142" s="131" t="s">
        <v>70</v>
      </c>
      <c r="Y142" s="132">
        <v>45</v>
      </c>
      <c r="Z142" s="131"/>
      <c r="AA142" s="132"/>
      <c r="AB142" s="131"/>
      <c r="AC142" s="132"/>
      <c r="AD142" s="117" t="s">
        <v>25</v>
      </c>
      <c r="AE142" s="148">
        <v>40</v>
      </c>
      <c r="AF142" s="131"/>
      <c r="AG142" s="132"/>
      <c r="AH142" s="137"/>
      <c r="AI142" s="138"/>
      <c r="AJ142" s="219"/>
      <c r="AK142" s="220"/>
      <c r="AL142" s="219"/>
      <c r="AM142" s="220"/>
      <c r="AN142" s="219"/>
      <c r="AO142" s="220"/>
      <c r="AP142" s="216"/>
      <c r="AQ142" s="217"/>
      <c r="AR142" s="219"/>
      <c r="AS142" s="220"/>
      <c r="AT142" s="131"/>
      <c r="AU142" s="132"/>
      <c r="AV142" s="131"/>
      <c r="AW142" s="132"/>
      <c r="AX142" s="117"/>
      <c r="AY142" s="148"/>
      <c r="AZ142" s="137"/>
      <c r="BA142" s="255"/>
    </row>
    <row r="143" spans="4:53" ht="20.25" customHeight="1">
      <c r="D143" s="47">
        <v>134</v>
      </c>
      <c r="E143" s="95" t="s">
        <v>554</v>
      </c>
      <c r="F143" s="53" t="s">
        <v>7</v>
      </c>
      <c r="G143" s="36">
        <f t="shared" si="2"/>
        <v>80</v>
      </c>
      <c r="H143" s="122"/>
      <c r="I143" s="123"/>
      <c r="J143" s="117"/>
      <c r="K143" s="148"/>
      <c r="L143" s="131"/>
      <c r="M143" s="132"/>
      <c r="N143" s="117"/>
      <c r="O143" s="148"/>
      <c r="P143" s="131"/>
      <c r="Q143" s="132"/>
      <c r="R143" s="131"/>
      <c r="S143" s="132"/>
      <c r="T143" s="131"/>
      <c r="U143" s="132"/>
      <c r="V143" s="131"/>
      <c r="W143" s="132"/>
      <c r="X143" s="131"/>
      <c r="Y143" s="132"/>
      <c r="Z143" s="131"/>
      <c r="AA143" s="132"/>
      <c r="AB143" s="131" t="s">
        <v>38</v>
      </c>
      <c r="AC143" s="132">
        <v>35</v>
      </c>
      <c r="AD143" s="117"/>
      <c r="AE143" s="148"/>
      <c r="AF143" s="131"/>
      <c r="AG143" s="132"/>
      <c r="AH143" s="137"/>
      <c r="AI143" s="138"/>
      <c r="AJ143" s="219" t="s">
        <v>70</v>
      </c>
      <c r="AK143" s="220">
        <v>45</v>
      </c>
      <c r="AL143" s="219"/>
      <c r="AM143" s="220"/>
      <c r="AN143" s="219"/>
      <c r="AO143" s="220"/>
      <c r="AP143" s="216"/>
      <c r="AQ143" s="217"/>
      <c r="AR143" s="219"/>
      <c r="AS143" s="220"/>
      <c r="AT143" s="131"/>
      <c r="AU143" s="132"/>
      <c r="AV143" s="131"/>
      <c r="AW143" s="132"/>
      <c r="AX143" s="117"/>
      <c r="AY143" s="148"/>
      <c r="AZ143" s="137"/>
      <c r="BA143" s="255"/>
    </row>
    <row r="144" spans="4:53" ht="20.25" customHeight="1">
      <c r="D144" s="47">
        <v>135</v>
      </c>
      <c r="E144" s="88" t="s">
        <v>204</v>
      </c>
      <c r="F144" s="50" t="s">
        <v>7</v>
      </c>
      <c r="G144" s="36">
        <f t="shared" si="2"/>
        <v>80</v>
      </c>
      <c r="H144" s="122"/>
      <c r="I144" s="123"/>
      <c r="J144" s="117"/>
      <c r="K144" s="148"/>
      <c r="L144" s="131"/>
      <c r="M144" s="132"/>
      <c r="N144" s="117"/>
      <c r="O144" s="148"/>
      <c r="P144" s="131" t="s">
        <v>67</v>
      </c>
      <c r="Q144" s="132">
        <v>35</v>
      </c>
      <c r="R144" s="131"/>
      <c r="S144" s="132"/>
      <c r="T144" s="131"/>
      <c r="U144" s="132"/>
      <c r="V144" s="131"/>
      <c r="W144" s="132"/>
      <c r="X144" s="131"/>
      <c r="Y144" s="132"/>
      <c r="Z144" s="131"/>
      <c r="AA144" s="132"/>
      <c r="AB144" s="131"/>
      <c r="AC144" s="132"/>
      <c r="AD144" s="117"/>
      <c r="AE144" s="148"/>
      <c r="AF144" s="131"/>
      <c r="AG144" s="132"/>
      <c r="AH144" s="137"/>
      <c r="AI144" s="138"/>
      <c r="AJ144" s="219"/>
      <c r="AK144" s="220"/>
      <c r="AL144" s="219"/>
      <c r="AM144" s="220"/>
      <c r="AN144" s="219"/>
      <c r="AO144" s="220"/>
      <c r="AP144" s="216"/>
      <c r="AQ144" s="217"/>
      <c r="AR144" s="219"/>
      <c r="AS144" s="220"/>
      <c r="AT144" s="131" t="s">
        <v>70</v>
      </c>
      <c r="AU144" s="132">
        <v>45</v>
      </c>
      <c r="AV144" s="131"/>
      <c r="AW144" s="132"/>
      <c r="AX144" s="117"/>
      <c r="AY144" s="148"/>
      <c r="AZ144" s="137"/>
      <c r="BA144" s="255"/>
    </row>
    <row r="145" spans="4:53" ht="20.25" customHeight="1">
      <c r="D145" s="47">
        <v>136</v>
      </c>
      <c r="E145" s="88" t="s">
        <v>619</v>
      </c>
      <c r="F145" s="50" t="s">
        <v>7</v>
      </c>
      <c r="G145" s="36">
        <f t="shared" si="2"/>
        <v>75</v>
      </c>
      <c r="H145" s="122"/>
      <c r="I145" s="123"/>
      <c r="J145" s="117"/>
      <c r="K145" s="148"/>
      <c r="L145" s="131"/>
      <c r="M145" s="132"/>
      <c r="N145" s="117"/>
      <c r="O145" s="148"/>
      <c r="P145" s="131"/>
      <c r="Q145" s="132"/>
      <c r="R145" s="131"/>
      <c r="S145" s="132"/>
      <c r="T145" s="131"/>
      <c r="U145" s="132"/>
      <c r="V145" s="131"/>
      <c r="W145" s="132"/>
      <c r="X145" s="131"/>
      <c r="Y145" s="132"/>
      <c r="Z145" s="131"/>
      <c r="AA145" s="132"/>
      <c r="AB145" s="131"/>
      <c r="AC145" s="132"/>
      <c r="AD145" s="117"/>
      <c r="AE145" s="148"/>
      <c r="AF145" s="131"/>
      <c r="AG145" s="132"/>
      <c r="AH145" s="137"/>
      <c r="AI145" s="138"/>
      <c r="AJ145" s="219"/>
      <c r="AK145" s="220"/>
      <c r="AL145" s="219"/>
      <c r="AM145" s="220"/>
      <c r="AN145" s="219"/>
      <c r="AO145" s="220"/>
      <c r="AP145" s="216"/>
      <c r="AQ145" s="217"/>
      <c r="AR145" s="219"/>
      <c r="AS145" s="220"/>
      <c r="AT145" s="131" t="s">
        <v>38</v>
      </c>
      <c r="AU145" s="132">
        <v>35</v>
      </c>
      <c r="AV145" s="131"/>
      <c r="AW145" s="132"/>
      <c r="AX145" s="117" t="s">
        <v>25</v>
      </c>
      <c r="AY145" s="148">
        <v>40</v>
      </c>
      <c r="AZ145" s="137"/>
      <c r="BA145" s="255"/>
    </row>
    <row r="146" spans="4:53" ht="20.25" customHeight="1">
      <c r="D146" s="47">
        <v>137</v>
      </c>
      <c r="E146" s="88" t="s">
        <v>628</v>
      </c>
      <c r="F146" s="50" t="s">
        <v>4</v>
      </c>
      <c r="G146" s="36">
        <f t="shared" si="2"/>
        <v>75</v>
      </c>
      <c r="H146" s="122"/>
      <c r="I146" s="123"/>
      <c r="J146" s="117"/>
      <c r="K146" s="148"/>
      <c r="L146" s="131"/>
      <c r="M146" s="132"/>
      <c r="N146" s="117"/>
      <c r="O146" s="148"/>
      <c r="P146" s="131"/>
      <c r="Q146" s="132"/>
      <c r="R146" s="131"/>
      <c r="S146" s="132"/>
      <c r="T146" s="131"/>
      <c r="U146" s="132"/>
      <c r="V146" s="131"/>
      <c r="W146" s="132"/>
      <c r="X146" s="131"/>
      <c r="Y146" s="132"/>
      <c r="Z146" s="131"/>
      <c r="AA146" s="132"/>
      <c r="AB146" s="131"/>
      <c r="AC146" s="132"/>
      <c r="AD146" s="117"/>
      <c r="AE146" s="148"/>
      <c r="AF146" s="131"/>
      <c r="AG146" s="132"/>
      <c r="AH146" s="137"/>
      <c r="AI146" s="138"/>
      <c r="AJ146" s="219"/>
      <c r="AK146" s="220"/>
      <c r="AL146" s="219"/>
      <c r="AM146" s="220"/>
      <c r="AN146" s="219"/>
      <c r="AO146" s="220"/>
      <c r="AP146" s="216" t="s">
        <v>83</v>
      </c>
      <c r="AQ146" s="217">
        <v>75</v>
      </c>
      <c r="AR146" s="219"/>
      <c r="AS146" s="220"/>
      <c r="AT146" s="131"/>
      <c r="AU146" s="132"/>
      <c r="AV146" s="131"/>
      <c r="AW146" s="132"/>
      <c r="AX146" s="117"/>
      <c r="AY146" s="148"/>
      <c r="AZ146" s="137"/>
      <c r="BA146" s="255"/>
    </row>
    <row r="147" spans="4:53" ht="20.25" customHeight="1">
      <c r="D147" s="47">
        <v>138</v>
      </c>
      <c r="E147" s="95" t="s">
        <v>242</v>
      </c>
      <c r="F147" s="50" t="s">
        <v>4</v>
      </c>
      <c r="G147" s="36">
        <f t="shared" si="2"/>
        <v>75</v>
      </c>
      <c r="H147" s="122"/>
      <c r="I147" s="123"/>
      <c r="J147" s="117" t="s">
        <v>25</v>
      </c>
      <c r="K147" s="148">
        <v>30</v>
      </c>
      <c r="L147" s="131"/>
      <c r="M147" s="132"/>
      <c r="N147" s="117"/>
      <c r="O147" s="148"/>
      <c r="P147" s="131"/>
      <c r="Q147" s="132"/>
      <c r="R147" s="131"/>
      <c r="S147" s="132"/>
      <c r="T147" s="131"/>
      <c r="U147" s="132"/>
      <c r="V147" s="131"/>
      <c r="W147" s="132"/>
      <c r="X147" s="131"/>
      <c r="Y147" s="132"/>
      <c r="Z147" s="131"/>
      <c r="AA147" s="132"/>
      <c r="AB147" s="131"/>
      <c r="AC147" s="132"/>
      <c r="AD147" s="117"/>
      <c r="AE147" s="148"/>
      <c r="AF147" s="131"/>
      <c r="AG147" s="132"/>
      <c r="AH147" s="137"/>
      <c r="AI147" s="138"/>
      <c r="AJ147" s="219"/>
      <c r="AK147" s="220"/>
      <c r="AL147" s="219"/>
      <c r="AM147" s="220"/>
      <c r="AN147" s="219"/>
      <c r="AO147" s="220"/>
      <c r="AP147" s="216" t="s">
        <v>68</v>
      </c>
      <c r="AQ147" s="217">
        <v>45</v>
      </c>
      <c r="AR147" s="219"/>
      <c r="AS147" s="220"/>
      <c r="AT147" s="131"/>
      <c r="AU147" s="132"/>
      <c r="AV147" s="131"/>
      <c r="AW147" s="132"/>
      <c r="AX147" s="117"/>
      <c r="AY147" s="148"/>
      <c r="AZ147" s="137"/>
      <c r="BA147" s="255"/>
    </row>
    <row r="148" spans="4:53" ht="20.25" customHeight="1">
      <c r="D148" s="47">
        <v>139</v>
      </c>
      <c r="E148" s="88" t="s">
        <v>181</v>
      </c>
      <c r="F148" s="50" t="s">
        <v>4</v>
      </c>
      <c r="G148" s="36">
        <f t="shared" si="2"/>
        <v>70</v>
      </c>
      <c r="H148" s="122"/>
      <c r="I148" s="123"/>
      <c r="J148" s="117"/>
      <c r="K148" s="148"/>
      <c r="L148" s="131"/>
      <c r="M148" s="132"/>
      <c r="N148" s="117"/>
      <c r="O148" s="148"/>
      <c r="P148" s="131"/>
      <c r="Q148" s="132"/>
      <c r="R148" s="131"/>
      <c r="S148" s="132"/>
      <c r="T148" s="131"/>
      <c r="U148" s="132"/>
      <c r="V148" s="131"/>
      <c r="W148" s="132"/>
      <c r="X148" s="131"/>
      <c r="Y148" s="132"/>
      <c r="Z148" s="131"/>
      <c r="AA148" s="132"/>
      <c r="AB148" s="131"/>
      <c r="AC148" s="132"/>
      <c r="AD148" s="117"/>
      <c r="AE148" s="148"/>
      <c r="AF148" s="131"/>
      <c r="AG148" s="132"/>
      <c r="AH148" s="137"/>
      <c r="AI148" s="138"/>
      <c r="AJ148" s="219"/>
      <c r="AK148" s="220"/>
      <c r="AL148" s="219"/>
      <c r="AM148" s="220"/>
      <c r="AN148" s="219"/>
      <c r="AO148" s="220"/>
      <c r="AP148" s="216"/>
      <c r="AQ148" s="217"/>
      <c r="AR148" s="219"/>
      <c r="AS148" s="220"/>
      <c r="AT148" s="131"/>
      <c r="AU148" s="132"/>
      <c r="AV148" s="131"/>
      <c r="AW148" s="132"/>
      <c r="AX148" s="117"/>
      <c r="AY148" s="148"/>
      <c r="AZ148" s="137" t="s">
        <v>68</v>
      </c>
      <c r="BA148" s="255">
        <v>70</v>
      </c>
    </row>
    <row r="149" spans="4:53" ht="20.25" customHeight="1">
      <c r="D149" s="47">
        <v>140</v>
      </c>
      <c r="E149" s="95" t="s">
        <v>23</v>
      </c>
      <c r="F149" s="53" t="s">
        <v>4</v>
      </c>
      <c r="G149" s="36">
        <f t="shared" si="2"/>
        <v>70</v>
      </c>
      <c r="H149" s="122"/>
      <c r="I149" s="123"/>
      <c r="J149" s="117" t="s">
        <v>37</v>
      </c>
      <c r="K149" s="148">
        <v>70</v>
      </c>
      <c r="L149" s="131"/>
      <c r="M149" s="132"/>
      <c r="N149" s="117"/>
      <c r="O149" s="148"/>
      <c r="P149" s="131"/>
      <c r="Q149" s="132"/>
      <c r="R149" s="131"/>
      <c r="S149" s="132"/>
      <c r="T149" s="131"/>
      <c r="U149" s="132"/>
      <c r="V149" s="131"/>
      <c r="W149" s="132"/>
      <c r="X149" s="131"/>
      <c r="Y149" s="132"/>
      <c r="Z149" s="131"/>
      <c r="AA149" s="132"/>
      <c r="AB149" s="131"/>
      <c r="AC149" s="132"/>
      <c r="AD149" s="117"/>
      <c r="AE149" s="148"/>
      <c r="AF149" s="131"/>
      <c r="AG149" s="132"/>
      <c r="AH149" s="137"/>
      <c r="AI149" s="138"/>
      <c r="AJ149" s="219"/>
      <c r="AK149" s="220"/>
      <c r="AL149" s="219"/>
      <c r="AM149" s="220"/>
      <c r="AN149" s="219"/>
      <c r="AO149" s="220"/>
      <c r="AP149" s="216"/>
      <c r="AQ149" s="217"/>
      <c r="AR149" s="219"/>
      <c r="AS149" s="220"/>
      <c r="AT149" s="131"/>
      <c r="AU149" s="132"/>
      <c r="AV149" s="131"/>
      <c r="AW149" s="132"/>
      <c r="AX149" s="117"/>
      <c r="AY149" s="148"/>
      <c r="AZ149" s="137"/>
      <c r="BA149" s="255"/>
    </row>
    <row r="150" spans="4:53" ht="20.25" customHeight="1">
      <c r="D150" s="47">
        <v>141</v>
      </c>
      <c r="E150" s="88" t="s">
        <v>308</v>
      </c>
      <c r="F150" s="50" t="s">
        <v>4</v>
      </c>
      <c r="G150" s="36">
        <f t="shared" si="2"/>
        <v>70</v>
      </c>
      <c r="H150" s="122"/>
      <c r="I150" s="123"/>
      <c r="J150" s="117"/>
      <c r="K150" s="148"/>
      <c r="L150" s="131"/>
      <c r="M150" s="132"/>
      <c r="N150" s="117"/>
      <c r="O150" s="148"/>
      <c r="P150" s="131"/>
      <c r="Q150" s="132"/>
      <c r="R150" s="131"/>
      <c r="S150" s="132"/>
      <c r="T150" s="131"/>
      <c r="U150" s="132"/>
      <c r="V150" s="131"/>
      <c r="W150" s="132"/>
      <c r="X150" s="131"/>
      <c r="Y150" s="132"/>
      <c r="Z150" s="131"/>
      <c r="AA150" s="132"/>
      <c r="AB150" s="131"/>
      <c r="AC150" s="132"/>
      <c r="AD150" s="117"/>
      <c r="AE150" s="148"/>
      <c r="AF150" s="131"/>
      <c r="AG150" s="132"/>
      <c r="AH150" s="137"/>
      <c r="AI150" s="138"/>
      <c r="AJ150" s="219"/>
      <c r="AK150" s="220"/>
      <c r="AL150" s="219"/>
      <c r="AM150" s="220"/>
      <c r="AN150" s="219"/>
      <c r="AO150" s="220"/>
      <c r="AP150" s="216"/>
      <c r="AQ150" s="217"/>
      <c r="AR150" s="219"/>
      <c r="AS150" s="220"/>
      <c r="AT150" s="131"/>
      <c r="AU150" s="132"/>
      <c r="AV150" s="131"/>
      <c r="AW150" s="132"/>
      <c r="AX150" s="117" t="s">
        <v>67</v>
      </c>
      <c r="AY150" s="148">
        <v>70</v>
      </c>
      <c r="AZ150" s="137"/>
      <c r="BA150" s="255"/>
    </row>
    <row r="151" spans="4:53" ht="20.25" customHeight="1">
      <c r="D151" s="47">
        <v>142</v>
      </c>
      <c r="E151" s="88" t="s">
        <v>51</v>
      </c>
      <c r="F151" s="50" t="s">
        <v>12</v>
      </c>
      <c r="G151" s="36">
        <f t="shared" si="2"/>
        <v>70</v>
      </c>
      <c r="H151" s="122"/>
      <c r="I151" s="123"/>
      <c r="J151" s="117"/>
      <c r="K151" s="148"/>
      <c r="L151" s="131"/>
      <c r="M151" s="132"/>
      <c r="N151" s="117"/>
      <c r="O151" s="148"/>
      <c r="P151" s="131"/>
      <c r="Q151" s="132"/>
      <c r="R151" s="131"/>
      <c r="S151" s="132"/>
      <c r="T151" s="131"/>
      <c r="U151" s="132"/>
      <c r="V151" s="131"/>
      <c r="W151" s="132"/>
      <c r="X151" s="131"/>
      <c r="Y151" s="132"/>
      <c r="Z151" s="131"/>
      <c r="AA151" s="132"/>
      <c r="AB151" s="131"/>
      <c r="AC151" s="132"/>
      <c r="AD151" s="117"/>
      <c r="AE151" s="148"/>
      <c r="AF151" s="131"/>
      <c r="AG151" s="132"/>
      <c r="AH151" s="137"/>
      <c r="AI151" s="138"/>
      <c r="AJ151" s="219"/>
      <c r="AK151" s="220"/>
      <c r="AL151" s="219"/>
      <c r="AM151" s="220"/>
      <c r="AN151" s="219"/>
      <c r="AO151" s="220"/>
      <c r="AP151" s="216"/>
      <c r="AQ151" s="217"/>
      <c r="AR151" s="219"/>
      <c r="AS151" s="220"/>
      <c r="AT151" s="131"/>
      <c r="AU151" s="132"/>
      <c r="AV151" s="131" t="s">
        <v>11</v>
      </c>
      <c r="AW151" s="132">
        <v>70</v>
      </c>
      <c r="AX151" s="117"/>
      <c r="AY151" s="148"/>
      <c r="AZ151" s="137"/>
      <c r="BA151" s="255"/>
    </row>
    <row r="152" spans="4:53" ht="20.25" customHeight="1">
      <c r="D152" s="47">
        <v>143</v>
      </c>
      <c r="E152" s="88" t="s">
        <v>759</v>
      </c>
      <c r="F152" s="50" t="s">
        <v>2</v>
      </c>
      <c r="G152" s="36">
        <f t="shared" si="2"/>
        <v>70</v>
      </c>
      <c r="H152" s="122"/>
      <c r="I152" s="123"/>
      <c r="J152" s="117"/>
      <c r="K152" s="148"/>
      <c r="L152" s="131"/>
      <c r="M152" s="132"/>
      <c r="N152" s="117"/>
      <c r="O152" s="148"/>
      <c r="P152" s="131"/>
      <c r="Q152" s="132"/>
      <c r="R152" s="131"/>
      <c r="S152" s="132"/>
      <c r="T152" s="131"/>
      <c r="U152" s="132"/>
      <c r="V152" s="131"/>
      <c r="W152" s="132"/>
      <c r="X152" s="131"/>
      <c r="Y152" s="132"/>
      <c r="Z152" s="131"/>
      <c r="AA152" s="132"/>
      <c r="AB152" s="131"/>
      <c r="AC152" s="132"/>
      <c r="AD152" s="117"/>
      <c r="AE152" s="148"/>
      <c r="AF152" s="131"/>
      <c r="AG152" s="132"/>
      <c r="AH152" s="137"/>
      <c r="AI152" s="138"/>
      <c r="AJ152" s="219"/>
      <c r="AK152" s="220"/>
      <c r="AL152" s="219"/>
      <c r="AM152" s="220"/>
      <c r="AN152" s="219"/>
      <c r="AO152" s="220"/>
      <c r="AP152" s="216"/>
      <c r="AQ152" s="217"/>
      <c r="AR152" s="219"/>
      <c r="AS152" s="220"/>
      <c r="AT152" s="131"/>
      <c r="AU152" s="132"/>
      <c r="AV152" s="131" t="s">
        <v>11</v>
      </c>
      <c r="AW152" s="132">
        <v>70</v>
      </c>
      <c r="AX152" s="117"/>
      <c r="AY152" s="148"/>
      <c r="AZ152" s="137"/>
      <c r="BA152" s="255"/>
    </row>
    <row r="153" spans="4:53" ht="20.25" customHeight="1">
      <c r="D153" s="47">
        <v>144</v>
      </c>
      <c r="E153" s="88" t="s">
        <v>689</v>
      </c>
      <c r="F153" s="50" t="s">
        <v>280</v>
      </c>
      <c r="G153" s="36">
        <f t="shared" si="2"/>
        <v>70</v>
      </c>
      <c r="H153" s="122"/>
      <c r="I153" s="123"/>
      <c r="J153" s="117"/>
      <c r="K153" s="148"/>
      <c r="L153" s="131"/>
      <c r="M153" s="132"/>
      <c r="N153" s="117"/>
      <c r="O153" s="148"/>
      <c r="P153" s="131"/>
      <c r="Q153" s="132"/>
      <c r="R153" s="131"/>
      <c r="S153" s="132"/>
      <c r="T153" s="131"/>
      <c r="U153" s="132"/>
      <c r="V153" s="131"/>
      <c r="W153" s="132"/>
      <c r="X153" s="131"/>
      <c r="Y153" s="132"/>
      <c r="Z153" s="131"/>
      <c r="AA153" s="132"/>
      <c r="AB153" s="131"/>
      <c r="AC153" s="132"/>
      <c r="AD153" s="117"/>
      <c r="AE153" s="148"/>
      <c r="AF153" s="131"/>
      <c r="AG153" s="132"/>
      <c r="AH153" s="137"/>
      <c r="AI153" s="138"/>
      <c r="AJ153" s="219"/>
      <c r="AK153" s="220"/>
      <c r="AL153" s="219"/>
      <c r="AM153" s="220"/>
      <c r="AN153" s="219" t="s">
        <v>11</v>
      </c>
      <c r="AO153" s="220">
        <v>70</v>
      </c>
      <c r="AP153" s="216"/>
      <c r="AQ153" s="217"/>
      <c r="AR153" s="219"/>
      <c r="AS153" s="220"/>
      <c r="AT153" s="131"/>
      <c r="AU153" s="132"/>
      <c r="AV153" s="131"/>
      <c r="AW153" s="132"/>
      <c r="AX153" s="117"/>
      <c r="AY153" s="148"/>
      <c r="AZ153" s="137"/>
      <c r="BA153" s="255"/>
    </row>
    <row r="154" spans="4:53" ht="20.25" customHeight="1">
      <c r="D154" s="47">
        <v>145</v>
      </c>
      <c r="E154" s="88" t="s">
        <v>690</v>
      </c>
      <c r="F154" s="50" t="s">
        <v>280</v>
      </c>
      <c r="G154" s="36">
        <f t="shared" si="2"/>
        <v>70</v>
      </c>
      <c r="H154" s="122"/>
      <c r="I154" s="123"/>
      <c r="J154" s="117"/>
      <c r="K154" s="148"/>
      <c r="L154" s="131"/>
      <c r="M154" s="132"/>
      <c r="N154" s="117"/>
      <c r="O154" s="148"/>
      <c r="P154" s="131"/>
      <c r="Q154" s="132"/>
      <c r="R154" s="131"/>
      <c r="S154" s="132"/>
      <c r="T154" s="131"/>
      <c r="U154" s="132"/>
      <c r="V154" s="131"/>
      <c r="W154" s="132"/>
      <c r="X154" s="131"/>
      <c r="Y154" s="132"/>
      <c r="Z154" s="131"/>
      <c r="AA154" s="132"/>
      <c r="AB154" s="131"/>
      <c r="AC154" s="132"/>
      <c r="AD154" s="117"/>
      <c r="AE154" s="148"/>
      <c r="AF154" s="131"/>
      <c r="AG154" s="132"/>
      <c r="AH154" s="137"/>
      <c r="AI154" s="138"/>
      <c r="AJ154" s="219"/>
      <c r="AK154" s="220"/>
      <c r="AL154" s="219"/>
      <c r="AM154" s="220"/>
      <c r="AN154" s="219" t="s">
        <v>11</v>
      </c>
      <c r="AO154" s="220">
        <v>70</v>
      </c>
      <c r="AP154" s="216"/>
      <c r="AQ154" s="217"/>
      <c r="AR154" s="219"/>
      <c r="AS154" s="220"/>
      <c r="AT154" s="131"/>
      <c r="AU154" s="132"/>
      <c r="AV154" s="131"/>
      <c r="AW154" s="132"/>
      <c r="AX154" s="117"/>
      <c r="AY154" s="148"/>
      <c r="AZ154" s="137"/>
      <c r="BA154" s="255"/>
    </row>
    <row r="155" spans="4:53" ht="20.25" customHeight="1">
      <c r="D155" s="47">
        <v>146</v>
      </c>
      <c r="E155" s="88" t="s">
        <v>588</v>
      </c>
      <c r="F155" s="50" t="s">
        <v>4</v>
      </c>
      <c r="G155" s="36">
        <f t="shared" si="2"/>
        <v>70</v>
      </c>
      <c r="H155" s="122"/>
      <c r="I155" s="123"/>
      <c r="J155" s="117"/>
      <c r="K155" s="148"/>
      <c r="L155" s="131"/>
      <c r="M155" s="132"/>
      <c r="N155" s="117"/>
      <c r="O155" s="148"/>
      <c r="P155" s="131"/>
      <c r="Q155" s="132"/>
      <c r="R155" s="131"/>
      <c r="S155" s="132"/>
      <c r="T155" s="131"/>
      <c r="U155" s="132"/>
      <c r="V155" s="131"/>
      <c r="W155" s="132"/>
      <c r="X155" s="131"/>
      <c r="Y155" s="132"/>
      <c r="Z155" s="131"/>
      <c r="AA155" s="132"/>
      <c r="AB155" s="131"/>
      <c r="AC155" s="132"/>
      <c r="AD155" s="117"/>
      <c r="AE155" s="148"/>
      <c r="AF155" s="131"/>
      <c r="AG155" s="132"/>
      <c r="AH155" s="137" t="s">
        <v>68</v>
      </c>
      <c r="AI155" s="138">
        <v>70</v>
      </c>
      <c r="AJ155" s="219"/>
      <c r="AK155" s="220"/>
      <c r="AL155" s="219"/>
      <c r="AM155" s="220"/>
      <c r="AN155" s="219"/>
      <c r="AO155" s="220"/>
      <c r="AP155" s="216"/>
      <c r="AQ155" s="217"/>
      <c r="AR155" s="219"/>
      <c r="AS155" s="220"/>
      <c r="AT155" s="131"/>
      <c r="AU155" s="132"/>
      <c r="AV155" s="131"/>
      <c r="AW155" s="132"/>
      <c r="AX155" s="117"/>
      <c r="AY155" s="148"/>
      <c r="AZ155" s="137"/>
      <c r="BA155" s="255"/>
    </row>
    <row r="156" spans="4:53" ht="20.25" customHeight="1">
      <c r="D156" s="47">
        <v>147</v>
      </c>
      <c r="E156" s="88" t="s">
        <v>486</v>
      </c>
      <c r="F156" s="50" t="s">
        <v>5</v>
      </c>
      <c r="G156" s="36">
        <f t="shared" si="2"/>
        <v>70</v>
      </c>
      <c r="H156" s="122"/>
      <c r="I156" s="123"/>
      <c r="J156" s="117"/>
      <c r="K156" s="148"/>
      <c r="L156" s="131"/>
      <c r="M156" s="132"/>
      <c r="N156" s="117"/>
      <c r="O156" s="148"/>
      <c r="P156" s="131"/>
      <c r="Q156" s="132"/>
      <c r="R156" s="131" t="s">
        <v>67</v>
      </c>
      <c r="S156" s="132">
        <v>25</v>
      </c>
      <c r="T156" s="131"/>
      <c r="U156" s="132"/>
      <c r="V156" s="131"/>
      <c r="W156" s="132"/>
      <c r="X156" s="131" t="s">
        <v>70</v>
      </c>
      <c r="Y156" s="132">
        <v>45</v>
      </c>
      <c r="Z156" s="131"/>
      <c r="AA156" s="132"/>
      <c r="AB156" s="131"/>
      <c r="AC156" s="132"/>
      <c r="AD156" s="117"/>
      <c r="AE156" s="148"/>
      <c r="AF156" s="131"/>
      <c r="AG156" s="132"/>
      <c r="AH156" s="137"/>
      <c r="AI156" s="138"/>
      <c r="AJ156" s="219"/>
      <c r="AK156" s="220"/>
      <c r="AL156" s="219"/>
      <c r="AM156" s="220"/>
      <c r="AN156" s="219"/>
      <c r="AO156" s="220"/>
      <c r="AP156" s="216"/>
      <c r="AQ156" s="217"/>
      <c r="AR156" s="219"/>
      <c r="AS156" s="220"/>
      <c r="AT156" s="131"/>
      <c r="AU156" s="132"/>
      <c r="AV156" s="131"/>
      <c r="AW156" s="132"/>
      <c r="AX156" s="117"/>
      <c r="AY156" s="148"/>
      <c r="AZ156" s="137"/>
      <c r="BA156" s="255"/>
    </row>
    <row r="157" spans="4:53" ht="20.25" customHeight="1">
      <c r="D157" s="47">
        <v>148</v>
      </c>
      <c r="E157" s="88" t="s">
        <v>383</v>
      </c>
      <c r="F157" s="50" t="s">
        <v>75</v>
      </c>
      <c r="G157" s="36">
        <f t="shared" si="2"/>
        <v>70</v>
      </c>
      <c r="H157" s="122"/>
      <c r="I157" s="123"/>
      <c r="J157" s="117" t="s">
        <v>37</v>
      </c>
      <c r="K157" s="148">
        <v>70</v>
      </c>
      <c r="L157" s="131"/>
      <c r="M157" s="132"/>
      <c r="N157" s="117"/>
      <c r="O157" s="148"/>
      <c r="P157" s="131"/>
      <c r="Q157" s="132"/>
      <c r="R157" s="131"/>
      <c r="S157" s="132"/>
      <c r="T157" s="131"/>
      <c r="U157" s="132"/>
      <c r="V157" s="131"/>
      <c r="W157" s="132"/>
      <c r="X157" s="131"/>
      <c r="Y157" s="132"/>
      <c r="Z157" s="131"/>
      <c r="AA157" s="132"/>
      <c r="AB157" s="131"/>
      <c r="AC157" s="132"/>
      <c r="AD157" s="117"/>
      <c r="AE157" s="148"/>
      <c r="AF157" s="131"/>
      <c r="AG157" s="132"/>
      <c r="AH157" s="137"/>
      <c r="AI157" s="138"/>
      <c r="AJ157" s="219"/>
      <c r="AK157" s="220"/>
      <c r="AL157" s="219"/>
      <c r="AM157" s="220"/>
      <c r="AN157" s="219"/>
      <c r="AO157" s="220"/>
      <c r="AP157" s="216"/>
      <c r="AQ157" s="217"/>
      <c r="AR157" s="219"/>
      <c r="AS157" s="220"/>
      <c r="AT157" s="131"/>
      <c r="AU157" s="132"/>
      <c r="AV157" s="131"/>
      <c r="AW157" s="132"/>
      <c r="AX157" s="117"/>
      <c r="AY157" s="148"/>
      <c r="AZ157" s="137"/>
      <c r="BA157" s="255"/>
    </row>
    <row r="158" spans="4:53" ht="20.25" customHeight="1">
      <c r="D158" s="47">
        <v>149</v>
      </c>
      <c r="E158" s="88" t="s">
        <v>374</v>
      </c>
      <c r="F158" s="50" t="s">
        <v>75</v>
      </c>
      <c r="G158" s="36">
        <f t="shared" si="2"/>
        <v>70</v>
      </c>
      <c r="H158" s="122"/>
      <c r="I158" s="123"/>
      <c r="J158" s="117" t="s">
        <v>37</v>
      </c>
      <c r="K158" s="148">
        <v>70</v>
      </c>
      <c r="L158" s="131"/>
      <c r="M158" s="132"/>
      <c r="N158" s="117"/>
      <c r="O158" s="148"/>
      <c r="P158" s="131"/>
      <c r="Q158" s="132"/>
      <c r="R158" s="131"/>
      <c r="S158" s="132"/>
      <c r="T158" s="131"/>
      <c r="U158" s="132"/>
      <c r="V158" s="131"/>
      <c r="W158" s="132"/>
      <c r="X158" s="131"/>
      <c r="Y158" s="132"/>
      <c r="Z158" s="131"/>
      <c r="AA158" s="132"/>
      <c r="AB158" s="131"/>
      <c r="AC158" s="132"/>
      <c r="AD158" s="117"/>
      <c r="AE158" s="148"/>
      <c r="AF158" s="131"/>
      <c r="AG158" s="132"/>
      <c r="AH158" s="137"/>
      <c r="AI158" s="138"/>
      <c r="AJ158" s="219"/>
      <c r="AK158" s="220"/>
      <c r="AL158" s="219"/>
      <c r="AM158" s="220"/>
      <c r="AN158" s="219"/>
      <c r="AO158" s="220"/>
      <c r="AP158" s="216"/>
      <c r="AQ158" s="217"/>
      <c r="AR158" s="219"/>
      <c r="AS158" s="220"/>
      <c r="AT158" s="131"/>
      <c r="AU158" s="132"/>
      <c r="AV158" s="131"/>
      <c r="AW158" s="132"/>
      <c r="AX158" s="117"/>
      <c r="AY158" s="148"/>
      <c r="AZ158" s="137"/>
      <c r="BA158" s="255"/>
    </row>
    <row r="159" spans="4:53" ht="20.25" customHeight="1">
      <c r="D159" s="47">
        <v>150</v>
      </c>
      <c r="E159" s="88" t="s">
        <v>384</v>
      </c>
      <c r="F159" s="50" t="s">
        <v>75</v>
      </c>
      <c r="G159" s="36">
        <f t="shared" si="2"/>
        <v>70</v>
      </c>
      <c r="H159" s="122"/>
      <c r="I159" s="123"/>
      <c r="J159" s="117" t="s">
        <v>37</v>
      </c>
      <c r="K159" s="148">
        <v>70</v>
      </c>
      <c r="L159" s="131"/>
      <c r="M159" s="132"/>
      <c r="N159" s="117"/>
      <c r="O159" s="148"/>
      <c r="P159" s="131"/>
      <c r="Q159" s="132"/>
      <c r="R159" s="131"/>
      <c r="S159" s="132"/>
      <c r="T159" s="131"/>
      <c r="U159" s="132"/>
      <c r="V159" s="131"/>
      <c r="W159" s="132"/>
      <c r="X159" s="131"/>
      <c r="Y159" s="132"/>
      <c r="Z159" s="131"/>
      <c r="AA159" s="132"/>
      <c r="AB159" s="131"/>
      <c r="AC159" s="132"/>
      <c r="AD159" s="117"/>
      <c r="AE159" s="148"/>
      <c r="AF159" s="131"/>
      <c r="AG159" s="132"/>
      <c r="AH159" s="137"/>
      <c r="AI159" s="138"/>
      <c r="AJ159" s="219"/>
      <c r="AK159" s="220"/>
      <c r="AL159" s="219"/>
      <c r="AM159" s="220"/>
      <c r="AN159" s="219"/>
      <c r="AO159" s="220"/>
      <c r="AP159" s="216"/>
      <c r="AQ159" s="217"/>
      <c r="AR159" s="219"/>
      <c r="AS159" s="220"/>
      <c r="AT159" s="131"/>
      <c r="AU159" s="132"/>
      <c r="AV159" s="131"/>
      <c r="AW159" s="132"/>
      <c r="AX159" s="117"/>
      <c r="AY159" s="148"/>
      <c r="AZ159" s="137"/>
      <c r="BA159" s="255"/>
    </row>
    <row r="160" spans="4:53" ht="20.25" customHeight="1">
      <c r="D160" s="47">
        <v>151</v>
      </c>
      <c r="E160" s="88" t="s">
        <v>624</v>
      </c>
      <c r="F160" s="50" t="s">
        <v>7</v>
      </c>
      <c r="G160" s="36">
        <f t="shared" si="2"/>
        <v>70</v>
      </c>
      <c r="H160" s="122"/>
      <c r="I160" s="123"/>
      <c r="J160" s="117"/>
      <c r="K160" s="148"/>
      <c r="L160" s="131"/>
      <c r="M160" s="132"/>
      <c r="N160" s="117"/>
      <c r="O160" s="148"/>
      <c r="P160" s="131"/>
      <c r="Q160" s="132"/>
      <c r="R160" s="131"/>
      <c r="S160" s="132"/>
      <c r="T160" s="131"/>
      <c r="U160" s="132"/>
      <c r="V160" s="131"/>
      <c r="W160" s="132"/>
      <c r="X160" s="131"/>
      <c r="Y160" s="132"/>
      <c r="Z160" s="131"/>
      <c r="AA160" s="132"/>
      <c r="AB160" s="131"/>
      <c r="AC160" s="132"/>
      <c r="AD160" s="117"/>
      <c r="AE160" s="148"/>
      <c r="AF160" s="131"/>
      <c r="AG160" s="132"/>
      <c r="AH160" s="137"/>
      <c r="AI160" s="138"/>
      <c r="AJ160" s="219" t="s">
        <v>38</v>
      </c>
      <c r="AK160" s="220">
        <v>35</v>
      </c>
      <c r="AL160" s="219"/>
      <c r="AM160" s="220"/>
      <c r="AN160" s="219"/>
      <c r="AO160" s="220"/>
      <c r="AP160" s="216"/>
      <c r="AQ160" s="217"/>
      <c r="AR160" s="219"/>
      <c r="AS160" s="220"/>
      <c r="AT160" s="131" t="s">
        <v>52</v>
      </c>
      <c r="AU160" s="132">
        <v>35</v>
      </c>
      <c r="AV160" s="131"/>
      <c r="AW160" s="132"/>
      <c r="AX160" s="117"/>
      <c r="AY160" s="148"/>
      <c r="AZ160" s="137"/>
      <c r="BA160" s="255"/>
    </row>
    <row r="161" spans="4:53" ht="20.25" customHeight="1">
      <c r="D161" s="47">
        <v>152</v>
      </c>
      <c r="E161" s="88" t="s">
        <v>637</v>
      </c>
      <c r="F161" s="50" t="s">
        <v>7</v>
      </c>
      <c r="G161" s="36">
        <f t="shared" si="2"/>
        <v>70</v>
      </c>
      <c r="H161" s="122"/>
      <c r="I161" s="123"/>
      <c r="J161" s="117"/>
      <c r="K161" s="148"/>
      <c r="L161" s="131"/>
      <c r="M161" s="132"/>
      <c r="N161" s="117"/>
      <c r="O161" s="148"/>
      <c r="P161" s="131"/>
      <c r="Q161" s="132"/>
      <c r="R161" s="131"/>
      <c r="S161" s="132"/>
      <c r="T161" s="131"/>
      <c r="U161" s="132"/>
      <c r="V161" s="131"/>
      <c r="W161" s="132"/>
      <c r="X161" s="131"/>
      <c r="Y161" s="132"/>
      <c r="Z161" s="131"/>
      <c r="AA161" s="132"/>
      <c r="AB161" s="131"/>
      <c r="AC161" s="132"/>
      <c r="AD161" s="117"/>
      <c r="AE161" s="148"/>
      <c r="AF161" s="131"/>
      <c r="AG161" s="132"/>
      <c r="AH161" s="137"/>
      <c r="AI161" s="138"/>
      <c r="AJ161" s="219" t="s">
        <v>38</v>
      </c>
      <c r="AK161" s="220">
        <v>35</v>
      </c>
      <c r="AL161" s="219"/>
      <c r="AM161" s="220"/>
      <c r="AN161" s="219"/>
      <c r="AO161" s="220"/>
      <c r="AP161" s="216"/>
      <c r="AQ161" s="217"/>
      <c r="AR161" s="219"/>
      <c r="AS161" s="220"/>
      <c r="AT161" s="131" t="s">
        <v>38</v>
      </c>
      <c r="AU161" s="132">
        <v>35</v>
      </c>
      <c r="AV161" s="131"/>
      <c r="AW161" s="132"/>
      <c r="AX161" s="117"/>
      <c r="AY161" s="148"/>
      <c r="AZ161" s="137"/>
      <c r="BA161" s="255"/>
    </row>
    <row r="162" spans="4:53" ht="20.25" customHeight="1">
      <c r="D162" s="47">
        <v>153</v>
      </c>
      <c r="E162" s="88" t="s">
        <v>179</v>
      </c>
      <c r="F162" s="50" t="s">
        <v>77</v>
      </c>
      <c r="G162" s="36">
        <f t="shared" si="2"/>
        <v>65</v>
      </c>
      <c r="H162" s="122"/>
      <c r="I162" s="123"/>
      <c r="J162" s="117"/>
      <c r="K162" s="148"/>
      <c r="L162" s="131"/>
      <c r="M162" s="132"/>
      <c r="N162" s="117"/>
      <c r="O162" s="148"/>
      <c r="P162" s="131"/>
      <c r="Q162" s="132"/>
      <c r="R162" s="131" t="s">
        <v>68</v>
      </c>
      <c r="S162" s="132">
        <v>20</v>
      </c>
      <c r="T162" s="131"/>
      <c r="U162" s="132"/>
      <c r="V162" s="131"/>
      <c r="W162" s="132"/>
      <c r="X162" s="131" t="s">
        <v>70</v>
      </c>
      <c r="Y162" s="132">
        <v>45</v>
      </c>
      <c r="Z162" s="131"/>
      <c r="AA162" s="132"/>
      <c r="AB162" s="131"/>
      <c r="AC162" s="132"/>
      <c r="AD162" s="117"/>
      <c r="AE162" s="148"/>
      <c r="AF162" s="131"/>
      <c r="AG162" s="132"/>
      <c r="AH162" s="137"/>
      <c r="AI162" s="138"/>
      <c r="AJ162" s="219"/>
      <c r="AK162" s="220"/>
      <c r="AL162" s="219"/>
      <c r="AM162" s="220"/>
      <c r="AN162" s="219"/>
      <c r="AO162" s="220"/>
      <c r="AP162" s="216"/>
      <c r="AQ162" s="217"/>
      <c r="AR162" s="219"/>
      <c r="AS162" s="220"/>
      <c r="AT162" s="131"/>
      <c r="AU162" s="132"/>
      <c r="AV162" s="131"/>
      <c r="AW162" s="132"/>
      <c r="AX162" s="117"/>
      <c r="AY162" s="148"/>
      <c r="AZ162" s="137"/>
      <c r="BA162" s="255"/>
    </row>
    <row r="163" spans="4:53" ht="20.25" customHeight="1">
      <c r="D163" s="47">
        <v>154</v>
      </c>
      <c r="E163" s="88" t="s">
        <v>112</v>
      </c>
      <c r="F163" s="50" t="s">
        <v>3</v>
      </c>
      <c r="G163" s="36">
        <f t="shared" si="2"/>
        <v>65</v>
      </c>
      <c r="H163" s="122"/>
      <c r="I163" s="123"/>
      <c r="J163" s="117"/>
      <c r="K163" s="148"/>
      <c r="L163" s="131"/>
      <c r="M163" s="132"/>
      <c r="N163" s="117" t="s">
        <v>25</v>
      </c>
      <c r="O163" s="148">
        <v>30</v>
      </c>
      <c r="P163" s="131"/>
      <c r="Q163" s="132"/>
      <c r="R163" s="131" t="s">
        <v>66</v>
      </c>
      <c r="S163" s="132">
        <v>35</v>
      </c>
      <c r="T163" s="131"/>
      <c r="U163" s="132"/>
      <c r="V163" s="131"/>
      <c r="W163" s="132"/>
      <c r="X163" s="131"/>
      <c r="Y163" s="132"/>
      <c r="Z163" s="131"/>
      <c r="AA163" s="132"/>
      <c r="AB163" s="131"/>
      <c r="AC163" s="132"/>
      <c r="AD163" s="117"/>
      <c r="AE163" s="148"/>
      <c r="AF163" s="131"/>
      <c r="AG163" s="132"/>
      <c r="AH163" s="137"/>
      <c r="AI163" s="138"/>
      <c r="AJ163" s="219"/>
      <c r="AK163" s="220"/>
      <c r="AL163" s="219"/>
      <c r="AM163" s="220"/>
      <c r="AN163" s="219"/>
      <c r="AO163" s="220"/>
      <c r="AP163" s="216"/>
      <c r="AQ163" s="217"/>
      <c r="AR163" s="219"/>
      <c r="AS163" s="220"/>
      <c r="AT163" s="131"/>
      <c r="AU163" s="132"/>
      <c r="AV163" s="131"/>
      <c r="AW163" s="132"/>
      <c r="AX163" s="117"/>
      <c r="AY163" s="148"/>
      <c r="AZ163" s="137"/>
      <c r="BA163" s="255"/>
    </row>
    <row r="164" spans="4:53" ht="20.25" customHeight="1">
      <c r="D164" s="47">
        <v>155</v>
      </c>
      <c r="E164" s="88" t="s">
        <v>630</v>
      </c>
      <c r="F164" s="50" t="s">
        <v>297</v>
      </c>
      <c r="G164" s="36">
        <f t="shared" si="2"/>
        <v>60</v>
      </c>
      <c r="H164" s="122"/>
      <c r="I164" s="123"/>
      <c r="J164" s="117"/>
      <c r="K164" s="148"/>
      <c r="L164" s="131"/>
      <c r="M164" s="132"/>
      <c r="N164" s="117"/>
      <c r="O164" s="148"/>
      <c r="P164" s="131"/>
      <c r="Q164" s="132"/>
      <c r="R164" s="131"/>
      <c r="S164" s="132"/>
      <c r="T164" s="131"/>
      <c r="U164" s="132"/>
      <c r="V164" s="131"/>
      <c r="W164" s="132"/>
      <c r="X164" s="131"/>
      <c r="Y164" s="132"/>
      <c r="Z164" s="131"/>
      <c r="AA164" s="132"/>
      <c r="AB164" s="131"/>
      <c r="AC164" s="132"/>
      <c r="AD164" s="117"/>
      <c r="AE164" s="148"/>
      <c r="AF164" s="131"/>
      <c r="AG164" s="132"/>
      <c r="AH164" s="137"/>
      <c r="AI164" s="138"/>
      <c r="AJ164" s="219"/>
      <c r="AK164" s="220"/>
      <c r="AL164" s="219"/>
      <c r="AM164" s="220"/>
      <c r="AN164" s="219"/>
      <c r="AO164" s="220"/>
      <c r="AP164" s="216" t="s">
        <v>67</v>
      </c>
      <c r="AQ164" s="217">
        <v>60</v>
      </c>
      <c r="AR164" s="219"/>
      <c r="AS164" s="220"/>
      <c r="AT164" s="131"/>
      <c r="AU164" s="132"/>
      <c r="AV164" s="131"/>
      <c r="AW164" s="132"/>
      <c r="AX164" s="117"/>
      <c r="AY164" s="148"/>
      <c r="AZ164" s="137"/>
      <c r="BA164" s="255"/>
    </row>
    <row r="165" spans="4:53" ht="20.25" customHeight="1">
      <c r="D165" s="47">
        <v>156</v>
      </c>
      <c r="E165" s="88" t="s">
        <v>483</v>
      </c>
      <c r="F165" s="50" t="s">
        <v>3</v>
      </c>
      <c r="G165" s="36">
        <f t="shared" si="2"/>
        <v>60</v>
      </c>
      <c r="H165" s="122"/>
      <c r="I165" s="123"/>
      <c r="J165" s="117"/>
      <c r="K165" s="148"/>
      <c r="L165" s="131"/>
      <c r="M165" s="132"/>
      <c r="N165" s="117"/>
      <c r="O165" s="148"/>
      <c r="P165" s="131"/>
      <c r="Q165" s="132"/>
      <c r="R165" s="131" t="s">
        <v>66</v>
      </c>
      <c r="S165" s="132">
        <v>35</v>
      </c>
      <c r="T165" s="131"/>
      <c r="U165" s="132"/>
      <c r="V165" s="131"/>
      <c r="W165" s="132"/>
      <c r="X165" s="131" t="s">
        <v>68</v>
      </c>
      <c r="Y165" s="132">
        <v>25</v>
      </c>
      <c r="Z165" s="131"/>
      <c r="AA165" s="132"/>
      <c r="AB165" s="131"/>
      <c r="AC165" s="132"/>
      <c r="AD165" s="117"/>
      <c r="AE165" s="148"/>
      <c r="AF165" s="131"/>
      <c r="AG165" s="132"/>
      <c r="AH165" s="137"/>
      <c r="AI165" s="138"/>
      <c r="AJ165" s="219"/>
      <c r="AK165" s="220"/>
      <c r="AL165" s="219"/>
      <c r="AM165" s="220"/>
      <c r="AN165" s="219"/>
      <c r="AO165" s="220"/>
      <c r="AP165" s="216"/>
      <c r="AQ165" s="217"/>
      <c r="AR165" s="219"/>
      <c r="AS165" s="220"/>
      <c r="AT165" s="131"/>
      <c r="AU165" s="132"/>
      <c r="AV165" s="131"/>
      <c r="AW165" s="132"/>
      <c r="AX165" s="117"/>
      <c r="AY165" s="148"/>
      <c r="AZ165" s="137"/>
      <c r="BA165" s="255"/>
    </row>
    <row r="166" spans="4:53" ht="20.25" customHeight="1">
      <c r="D166" s="47">
        <v>157</v>
      </c>
      <c r="E166" s="88" t="s">
        <v>750</v>
      </c>
      <c r="F166" s="50" t="s">
        <v>7</v>
      </c>
      <c r="G166" s="36">
        <f t="shared" si="2"/>
        <v>55</v>
      </c>
      <c r="H166" s="122"/>
      <c r="I166" s="123"/>
      <c r="J166" s="117"/>
      <c r="K166" s="148"/>
      <c r="L166" s="131"/>
      <c r="M166" s="132"/>
      <c r="N166" s="117"/>
      <c r="O166" s="148"/>
      <c r="P166" s="131"/>
      <c r="Q166" s="132"/>
      <c r="R166" s="131"/>
      <c r="S166" s="132"/>
      <c r="T166" s="131"/>
      <c r="U166" s="132"/>
      <c r="V166" s="131"/>
      <c r="W166" s="132"/>
      <c r="X166" s="131"/>
      <c r="Y166" s="132"/>
      <c r="Z166" s="131"/>
      <c r="AA166" s="132"/>
      <c r="AB166" s="131"/>
      <c r="AC166" s="132"/>
      <c r="AD166" s="117"/>
      <c r="AE166" s="148"/>
      <c r="AF166" s="131"/>
      <c r="AG166" s="132"/>
      <c r="AH166" s="137"/>
      <c r="AI166" s="138"/>
      <c r="AJ166" s="219"/>
      <c r="AK166" s="220"/>
      <c r="AL166" s="219"/>
      <c r="AM166" s="220"/>
      <c r="AN166" s="219"/>
      <c r="AO166" s="220"/>
      <c r="AP166" s="216"/>
      <c r="AQ166" s="217"/>
      <c r="AR166" s="219"/>
      <c r="AS166" s="220"/>
      <c r="AT166" s="131" t="s">
        <v>69</v>
      </c>
      <c r="AU166" s="132">
        <v>55</v>
      </c>
      <c r="AV166" s="131"/>
      <c r="AW166" s="132"/>
      <c r="AX166" s="117"/>
      <c r="AY166" s="148"/>
      <c r="AZ166" s="137"/>
      <c r="BA166" s="255"/>
    </row>
    <row r="167" spans="4:53" ht="20.25" customHeight="1">
      <c r="D167" s="47">
        <v>158</v>
      </c>
      <c r="E167" s="95" t="s">
        <v>748</v>
      </c>
      <c r="F167" s="50" t="s">
        <v>2</v>
      </c>
      <c r="G167" s="36">
        <f t="shared" si="2"/>
        <v>55</v>
      </c>
      <c r="H167" s="122"/>
      <c r="I167" s="123"/>
      <c r="J167" s="117"/>
      <c r="K167" s="148"/>
      <c r="L167" s="131"/>
      <c r="M167" s="132"/>
      <c r="N167" s="117"/>
      <c r="O167" s="148"/>
      <c r="P167" s="131"/>
      <c r="Q167" s="132"/>
      <c r="R167" s="131"/>
      <c r="S167" s="132"/>
      <c r="T167" s="131"/>
      <c r="U167" s="132"/>
      <c r="V167" s="131"/>
      <c r="W167" s="132"/>
      <c r="X167" s="131"/>
      <c r="Y167" s="132"/>
      <c r="Z167" s="131"/>
      <c r="AA167" s="132"/>
      <c r="AB167" s="131"/>
      <c r="AC167" s="132"/>
      <c r="AD167" s="117"/>
      <c r="AE167" s="148"/>
      <c r="AF167" s="131"/>
      <c r="AG167" s="132"/>
      <c r="AH167" s="137"/>
      <c r="AI167" s="138"/>
      <c r="AJ167" s="219"/>
      <c r="AK167" s="220"/>
      <c r="AL167" s="219"/>
      <c r="AM167" s="220"/>
      <c r="AN167" s="219"/>
      <c r="AO167" s="220"/>
      <c r="AP167" s="216"/>
      <c r="AQ167" s="217"/>
      <c r="AR167" s="219"/>
      <c r="AS167" s="220"/>
      <c r="AT167" s="131"/>
      <c r="AU167" s="132"/>
      <c r="AV167" s="131" t="s">
        <v>69</v>
      </c>
      <c r="AW167" s="132">
        <v>55</v>
      </c>
      <c r="AX167" s="117"/>
      <c r="AY167" s="148"/>
      <c r="AZ167" s="137"/>
      <c r="BA167" s="255"/>
    </row>
    <row r="168" spans="4:53" ht="20.25" customHeight="1">
      <c r="D168" s="47">
        <v>159</v>
      </c>
      <c r="E168" s="88" t="s">
        <v>760</v>
      </c>
      <c r="F168" s="50" t="s">
        <v>2</v>
      </c>
      <c r="G168" s="36">
        <f t="shared" si="2"/>
        <v>55</v>
      </c>
      <c r="H168" s="122"/>
      <c r="I168" s="123"/>
      <c r="J168" s="117"/>
      <c r="K168" s="148"/>
      <c r="L168" s="131"/>
      <c r="M168" s="132"/>
      <c r="N168" s="117"/>
      <c r="O168" s="148"/>
      <c r="P168" s="131"/>
      <c r="Q168" s="132"/>
      <c r="R168" s="131"/>
      <c r="S168" s="132"/>
      <c r="T168" s="131"/>
      <c r="U168" s="132"/>
      <c r="V168" s="131"/>
      <c r="W168" s="132"/>
      <c r="X168" s="131"/>
      <c r="Y168" s="132"/>
      <c r="Z168" s="131"/>
      <c r="AA168" s="132"/>
      <c r="AB168" s="131"/>
      <c r="AC168" s="132"/>
      <c r="AD168" s="117"/>
      <c r="AE168" s="148"/>
      <c r="AF168" s="131"/>
      <c r="AG168" s="132"/>
      <c r="AH168" s="137"/>
      <c r="AI168" s="138"/>
      <c r="AJ168" s="219"/>
      <c r="AK168" s="220"/>
      <c r="AL168" s="219"/>
      <c r="AM168" s="220"/>
      <c r="AN168" s="219"/>
      <c r="AO168" s="220"/>
      <c r="AP168" s="216"/>
      <c r="AQ168" s="217"/>
      <c r="AR168" s="219"/>
      <c r="AS168" s="220"/>
      <c r="AT168" s="131"/>
      <c r="AU168" s="132"/>
      <c r="AV168" s="131" t="s">
        <v>69</v>
      </c>
      <c r="AW168" s="132">
        <v>55</v>
      </c>
      <c r="AX168" s="117"/>
      <c r="AY168" s="148"/>
      <c r="AZ168" s="137"/>
      <c r="BA168" s="255"/>
    </row>
    <row r="169" spans="4:53" ht="20.25" customHeight="1">
      <c r="D169" s="47">
        <v>160</v>
      </c>
      <c r="E169" s="88" t="s">
        <v>761</v>
      </c>
      <c r="F169" s="50" t="s">
        <v>2</v>
      </c>
      <c r="G169" s="36">
        <f t="shared" si="2"/>
        <v>55</v>
      </c>
      <c r="H169" s="122"/>
      <c r="I169" s="123"/>
      <c r="J169" s="117"/>
      <c r="K169" s="148"/>
      <c r="L169" s="131"/>
      <c r="M169" s="132"/>
      <c r="N169" s="117"/>
      <c r="O169" s="148"/>
      <c r="P169" s="131"/>
      <c r="Q169" s="132"/>
      <c r="R169" s="131"/>
      <c r="S169" s="132"/>
      <c r="T169" s="131"/>
      <c r="U169" s="132"/>
      <c r="V169" s="131"/>
      <c r="W169" s="132"/>
      <c r="X169" s="131"/>
      <c r="Y169" s="132"/>
      <c r="Z169" s="131"/>
      <c r="AA169" s="132"/>
      <c r="AB169" s="131"/>
      <c r="AC169" s="132"/>
      <c r="AD169" s="117"/>
      <c r="AE169" s="148"/>
      <c r="AF169" s="131"/>
      <c r="AG169" s="132"/>
      <c r="AH169" s="137"/>
      <c r="AI169" s="138"/>
      <c r="AJ169" s="219"/>
      <c r="AK169" s="220"/>
      <c r="AL169" s="219"/>
      <c r="AM169" s="220"/>
      <c r="AN169" s="219"/>
      <c r="AO169" s="220"/>
      <c r="AP169" s="216"/>
      <c r="AQ169" s="217"/>
      <c r="AR169" s="219"/>
      <c r="AS169" s="220"/>
      <c r="AT169" s="131"/>
      <c r="AU169" s="132"/>
      <c r="AV169" s="131" t="s">
        <v>69</v>
      </c>
      <c r="AW169" s="132">
        <v>55</v>
      </c>
      <c r="AX169" s="117"/>
      <c r="AY169" s="148"/>
      <c r="AZ169" s="137"/>
      <c r="BA169" s="255"/>
    </row>
    <row r="170" spans="4:53" ht="20.25" customHeight="1">
      <c r="D170" s="47">
        <v>161</v>
      </c>
      <c r="E170" s="88" t="s">
        <v>742</v>
      </c>
      <c r="F170" s="50" t="s">
        <v>12</v>
      </c>
      <c r="G170" s="36">
        <f t="shared" si="2"/>
        <v>55</v>
      </c>
      <c r="H170" s="122"/>
      <c r="I170" s="123"/>
      <c r="J170" s="117"/>
      <c r="K170" s="148"/>
      <c r="L170" s="131"/>
      <c r="M170" s="132"/>
      <c r="N170" s="117"/>
      <c r="O170" s="148"/>
      <c r="P170" s="131"/>
      <c r="Q170" s="132"/>
      <c r="R170" s="131"/>
      <c r="S170" s="132"/>
      <c r="T170" s="131"/>
      <c r="U170" s="132"/>
      <c r="V170" s="131"/>
      <c r="W170" s="132"/>
      <c r="X170" s="131"/>
      <c r="Y170" s="132"/>
      <c r="Z170" s="131"/>
      <c r="AA170" s="132"/>
      <c r="AB170" s="131"/>
      <c r="AC170" s="132"/>
      <c r="AD170" s="117"/>
      <c r="AE170" s="148"/>
      <c r="AF170" s="131"/>
      <c r="AG170" s="132"/>
      <c r="AH170" s="137"/>
      <c r="AI170" s="138"/>
      <c r="AJ170" s="219"/>
      <c r="AK170" s="220"/>
      <c r="AL170" s="219"/>
      <c r="AM170" s="220"/>
      <c r="AN170" s="219"/>
      <c r="AO170" s="220"/>
      <c r="AP170" s="216"/>
      <c r="AQ170" s="217"/>
      <c r="AR170" s="219"/>
      <c r="AS170" s="220"/>
      <c r="AT170" s="131"/>
      <c r="AU170" s="132"/>
      <c r="AV170" s="131" t="s">
        <v>69</v>
      </c>
      <c r="AW170" s="132">
        <v>55</v>
      </c>
      <c r="AX170" s="117"/>
      <c r="AY170" s="148"/>
      <c r="AZ170" s="137"/>
      <c r="BA170" s="255"/>
    </row>
    <row r="171" spans="4:53" ht="20.25" customHeight="1">
      <c r="D171" s="47">
        <v>162</v>
      </c>
      <c r="E171" s="88" t="s">
        <v>691</v>
      </c>
      <c r="F171" s="50" t="s">
        <v>297</v>
      </c>
      <c r="G171" s="36">
        <f t="shared" si="2"/>
        <v>55</v>
      </c>
      <c r="H171" s="122"/>
      <c r="I171" s="123"/>
      <c r="J171" s="117"/>
      <c r="K171" s="148"/>
      <c r="L171" s="131"/>
      <c r="M171" s="132"/>
      <c r="N171" s="117"/>
      <c r="O171" s="148"/>
      <c r="P171" s="131"/>
      <c r="Q171" s="132"/>
      <c r="R171" s="131"/>
      <c r="S171" s="132"/>
      <c r="T171" s="131"/>
      <c r="U171" s="132"/>
      <c r="V171" s="131"/>
      <c r="W171" s="132"/>
      <c r="X171" s="131"/>
      <c r="Y171" s="132"/>
      <c r="Z171" s="131"/>
      <c r="AA171" s="132"/>
      <c r="AB171" s="131"/>
      <c r="AC171" s="132"/>
      <c r="AD171" s="117"/>
      <c r="AE171" s="148"/>
      <c r="AF171" s="131"/>
      <c r="AG171" s="132"/>
      <c r="AH171" s="137"/>
      <c r="AI171" s="138"/>
      <c r="AJ171" s="219"/>
      <c r="AK171" s="220"/>
      <c r="AL171" s="219"/>
      <c r="AM171" s="220"/>
      <c r="AN171" s="219" t="s">
        <v>69</v>
      </c>
      <c r="AO171" s="220">
        <v>55</v>
      </c>
      <c r="AP171" s="216"/>
      <c r="AQ171" s="217"/>
      <c r="AR171" s="219"/>
      <c r="AS171" s="220"/>
      <c r="AT171" s="131"/>
      <c r="AU171" s="132"/>
      <c r="AV171" s="131"/>
      <c r="AW171" s="132"/>
      <c r="AX171" s="117"/>
      <c r="AY171" s="148"/>
      <c r="AZ171" s="137"/>
      <c r="BA171" s="255"/>
    </row>
    <row r="172" spans="4:53" ht="20.25" customHeight="1">
      <c r="D172" s="47">
        <v>163</v>
      </c>
      <c r="E172" s="88" t="s">
        <v>692</v>
      </c>
      <c r="F172" s="50" t="s">
        <v>280</v>
      </c>
      <c r="G172" s="36">
        <f t="shared" si="2"/>
        <v>55</v>
      </c>
      <c r="H172" s="122"/>
      <c r="I172" s="123"/>
      <c r="J172" s="117"/>
      <c r="K172" s="148"/>
      <c r="L172" s="131"/>
      <c r="M172" s="132"/>
      <c r="N172" s="117"/>
      <c r="O172" s="148"/>
      <c r="P172" s="131"/>
      <c r="Q172" s="132"/>
      <c r="R172" s="131"/>
      <c r="S172" s="132"/>
      <c r="T172" s="131"/>
      <c r="U172" s="132"/>
      <c r="V172" s="131"/>
      <c r="W172" s="132"/>
      <c r="X172" s="131"/>
      <c r="Y172" s="132"/>
      <c r="Z172" s="131"/>
      <c r="AA172" s="132"/>
      <c r="AB172" s="131"/>
      <c r="AC172" s="132"/>
      <c r="AD172" s="117"/>
      <c r="AE172" s="148"/>
      <c r="AF172" s="131"/>
      <c r="AG172" s="132"/>
      <c r="AH172" s="137"/>
      <c r="AI172" s="138"/>
      <c r="AJ172" s="219"/>
      <c r="AK172" s="220"/>
      <c r="AL172" s="219"/>
      <c r="AM172" s="220"/>
      <c r="AN172" s="219" t="s">
        <v>69</v>
      </c>
      <c r="AO172" s="220">
        <v>55</v>
      </c>
      <c r="AP172" s="216"/>
      <c r="AQ172" s="217"/>
      <c r="AR172" s="219"/>
      <c r="AS172" s="220"/>
      <c r="AT172" s="131"/>
      <c r="AU172" s="132"/>
      <c r="AV172" s="131"/>
      <c r="AW172" s="132"/>
      <c r="AX172" s="117"/>
      <c r="AY172" s="148"/>
      <c r="AZ172" s="137"/>
      <c r="BA172" s="255"/>
    </row>
    <row r="173" spans="4:53" ht="20.25" customHeight="1">
      <c r="D173" s="47">
        <v>164</v>
      </c>
      <c r="E173" s="88" t="s">
        <v>693</v>
      </c>
      <c r="F173" s="50" t="s">
        <v>159</v>
      </c>
      <c r="G173" s="36">
        <f t="shared" si="2"/>
        <v>55</v>
      </c>
      <c r="H173" s="122"/>
      <c r="I173" s="123"/>
      <c r="J173" s="117"/>
      <c r="K173" s="148"/>
      <c r="L173" s="131"/>
      <c r="M173" s="132"/>
      <c r="N173" s="117"/>
      <c r="O173" s="148"/>
      <c r="P173" s="131"/>
      <c r="Q173" s="132"/>
      <c r="R173" s="131"/>
      <c r="S173" s="132"/>
      <c r="T173" s="131"/>
      <c r="U173" s="132"/>
      <c r="V173" s="131"/>
      <c r="W173" s="132"/>
      <c r="X173" s="131"/>
      <c r="Y173" s="132"/>
      <c r="Z173" s="131"/>
      <c r="AA173" s="132"/>
      <c r="AB173" s="131"/>
      <c r="AC173" s="132"/>
      <c r="AD173" s="117"/>
      <c r="AE173" s="148"/>
      <c r="AF173" s="131"/>
      <c r="AG173" s="132"/>
      <c r="AH173" s="137"/>
      <c r="AI173" s="138"/>
      <c r="AJ173" s="219"/>
      <c r="AK173" s="220"/>
      <c r="AL173" s="219"/>
      <c r="AM173" s="220"/>
      <c r="AN173" s="219" t="s">
        <v>69</v>
      </c>
      <c r="AO173" s="220">
        <v>55</v>
      </c>
      <c r="AP173" s="216"/>
      <c r="AQ173" s="217"/>
      <c r="AR173" s="219"/>
      <c r="AS173" s="220"/>
      <c r="AT173" s="131"/>
      <c r="AU173" s="132"/>
      <c r="AV173" s="131"/>
      <c r="AW173" s="132"/>
      <c r="AX173" s="117"/>
      <c r="AY173" s="148"/>
      <c r="AZ173" s="137"/>
      <c r="BA173" s="255"/>
    </row>
    <row r="174" spans="4:53" ht="20.25" customHeight="1">
      <c r="D174" s="47">
        <v>165</v>
      </c>
      <c r="E174" s="88" t="s">
        <v>694</v>
      </c>
      <c r="F174" s="50" t="s">
        <v>159</v>
      </c>
      <c r="G174" s="36">
        <f t="shared" si="2"/>
        <v>55</v>
      </c>
      <c r="H174" s="122"/>
      <c r="I174" s="123"/>
      <c r="J174" s="117"/>
      <c r="K174" s="148"/>
      <c r="L174" s="131"/>
      <c r="M174" s="132"/>
      <c r="N174" s="117"/>
      <c r="O174" s="148"/>
      <c r="P174" s="131"/>
      <c r="Q174" s="132"/>
      <c r="R174" s="131"/>
      <c r="S174" s="132"/>
      <c r="T174" s="131"/>
      <c r="U174" s="132"/>
      <c r="V174" s="131"/>
      <c r="W174" s="132"/>
      <c r="X174" s="131"/>
      <c r="Y174" s="132"/>
      <c r="Z174" s="131"/>
      <c r="AA174" s="132"/>
      <c r="AB174" s="131"/>
      <c r="AC174" s="132"/>
      <c r="AD174" s="117"/>
      <c r="AE174" s="148"/>
      <c r="AF174" s="131"/>
      <c r="AG174" s="132"/>
      <c r="AH174" s="137"/>
      <c r="AI174" s="138"/>
      <c r="AJ174" s="219"/>
      <c r="AK174" s="220"/>
      <c r="AL174" s="219"/>
      <c r="AM174" s="220"/>
      <c r="AN174" s="219" t="s">
        <v>69</v>
      </c>
      <c r="AO174" s="220">
        <v>55</v>
      </c>
      <c r="AP174" s="216"/>
      <c r="AQ174" s="217"/>
      <c r="AR174" s="219"/>
      <c r="AS174" s="220"/>
      <c r="AT174" s="131"/>
      <c r="AU174" s="132"/>
      <c r="AV174" s="131"/>
      <c r="AW174" s="132"/>
      <c r="AX174" s="117"/>
      <c r="AY174" s="148"/>
      <c r="AZ174" s="137"/>
      <c r="BA174" s="255"/>
    </row>
    <row r="175" spans="4:53" ht="20.25" customHeight="1">
      <c r="D175" s="47">
        <v>166</v>
      </c>
      <c r="E175" s="95" t="s">
        <v>114</v>
      </c>
      <c r="F175" s="53" t="s">
        <v>3</v>
      </c>
      <c r="G175" s="36">
        <f t="shared" si="2"/>
        <v>55</v>
      </c>
      <c r="H175" s="122"/>
      <c r="I175" s="123"/>
      <c r="J175" s="117"/>
      <c r="K175" s="148"/>
      <c r="L175" s="131"/>
      <c r="M175" s="132"/>
      <c r="N175" s="117"/>
      <c r="O175" s="148"/>
      <c r="P175" s="131"/>
      <c r="Q175" s="132"/>
      <c r="R175" s="131" t="s">
        <v>69</v>
      </c>
      <c r="S175" s="132">
        <v>55</v>
      </c>
      <c r="T175" s="131"/>
      <c r="U175" s="132"/>
      <c r="V175" s="131"/>
      <c r="W175" s="132"/>
      <c r="X175" s="131"/>
      <c r="Y175" s="132"/>
      <c r="Z175" s="131"/>
      <c r="AA175" s="132"/>
      <c r="AB175" s="131"/>
      <c r="AC175" s="132"/>
      <c r="AD175" s="117"/>
      <c r="AE175" s="148"/>
      <c r="AF175" s="131"/>
      <c r="AG175" s="132"/>
      <c r="AH175" s="137"/>
      <c r="AI175" s="138"/>
      <c r="AJ175" s="219"/>
      <c r="AK175" s="220"/>
      <c r="AL175" s="219"/>
      <c r="AM175" s="220"/>
      <c r="AN175" s="219"/>
      <c r="AO175" s="220"/>
      <c r="AP175" s="216"/>
      <c r="AQ175" s="217"/>
      <c r="AR175" s="219"/>
      <c r="AS175" s="220"/>
      <c r="AT175" s="131"/>
      <c r="AU175" s="132"/>
      <c r="AV175" s="131"/>
      <c r="AW175" s="132"/>
      <c r="AX175" s="117"/>
      <c r="AY175" s="148"/>
      <c r="AZ175" s="137"/>
      <c r="BA175" s="255"/>
    </row>
    <row r="176" spans="4:53" ht="20.25" customHeight="1">
      <c r="D176" s="47">
        <v>167</v>
      </c>
      <c r="E176" s="88" t="s">
        <v>532</v>
      </c>
      <c r="F176" s="50" t="s">
        <v>9</v>
      </c>
      <c r="G176" s="36">
        <f t="shared" si="2"/>
        <v>55</v>
      </c>
      <c r="H176" s="122"/>
      <c r="I176" s="123"/>
      <c r="J176" s="117"/>
      <c r="K176" s="148"/>
      <c r="L176" s="131"/>
      <c r="M176" s="132"/>
      <c r="N176" s="117"/>
      <c r="O176" s="148"/>
      <c r="P176" s="131"/>
      <c r="Q176" s="132"/>
      <c r="R176" s="131"/>
      <c r="S176" s="132"/>
      <c r="T176" s="131"/>
      <c r="U176" s="132"/>
      <c r="V176" s="131"/>
      <c r="W176" s="132"/>
      <c r="X176" s="131"/>
      <c r="Y176" s="132"/>
      <c r="Z176" s="131" t="s">
        <v>69</v>
      </c>
      <c r="AA176" s="132">
        <v>55</v>
      </c>
      <c r="AB176" s="131"/>
      <c r="AC176" s="132"/>
      <c r="AD176" s="117"/>
      <c r="AE176" s="148"/>
      <c r="AF176" s="131"/>
      <c r="AG176" s="132"/>
      <c r="AH176" s="137"/>
      <c r="AI176" s="138"/>
      <c r="AJ176" s="219"/>
      <c r="AK176" s="220"/>
      <c r="AL176" s="219"/>
      <c r="AM176" s="220"/>
      <c r="AN176" s="219"/>
      <c r="AO176" s="220"/>
      <c r="AP176" s="216"/>
      <c r="AQ176" s="217"/>
      <c r="AR176" s="219"/>
      <c r="AS176" s="220"/>
      <c r="AT176" s="131"/>
      <c r="AU176" s="132"/>
      <c r="AV176" s="131"/>
      <c r="AW176" s="132"/>
      <c r="AX176" s="117"/>
      <c r="AY176" s="148"/>
      <c r="AZ176" s="137"/>
      <c r="BA176" s="255"/>
    </row>
    <row r="177" spans="4:53" ht="20.25" customHeight="1">
      <c r="D177" s="47">
        <v>168</v>
      </c>
      <c r="E177" s="88" t="s">
        <v>395</v>
      </c>
      <c r="F177" s="50" t="s">
        <v>4</v>
      </c>
      <c r="G177" s="36">
        <f t="shared" si="2"/>
        <v>50</v>
      </c>
      <c r="H177" s="122"/>
      <c r="I177" s="123"/>
      <c r="J177" s="117"/>
      <c r="K177" s="148"/>
      <c r="L177" s="131"/>
      <c r="M177" s="132"/>
      <c r="N177" s="117" t="s">
        <v>67</v>
      </c>
      <c r="O177" s="148">
        <v>50</v>
      </c>
      <c r="P177" s="131"/>
      <c r="Q177" s="132"/>
      <c r="R177" s="131"/>
      <c r="S177" s="132"/>
      <c r="T177" s="131"/>
      <c r="U177" s="132"/>
      <c r="V177" s="131"/>
      <c r="W177" s="132"/>
      <c r="X177" s="131"/>
      <c r="Y177" s="132"/>
      <c r="Z177" s="131"/>
      <c r="AA177" s="132"/>
      <c r="AB177" s="131"/>
      <c r="AC177" s="132"/>
      <c r="AD177" s="117"/>
      <c r="AE177" s="148"/>
      <c r="AF177" s="131"/>
      <c r="AG177" s="132"/>
      <c r="AH177" s="137"/>
      <c r="AI177" s="138"/>
      <c r="AJ177" s="219"/>
      <c r="AK177" s="220"/>
      <c r="AL177" s="219"/>
      <c r="AM177" s="220"/>
      <c r="AN177" s="219"/>
      <c r="AO177" s="220"/>
      <c r="AP177" s="216"/>
      <c r="AQ177" s="217"/>
      <c r="AR177" s="219"/>
      <c r="AS177" s="220"/>
      <c r="AT177" s="131"/>
      <c r="AU177" s="132"/>
      <c r="AV177" s="131"/>
      <c r="AW177" s="132"/>
      <c r="AX177" s="117"/>
      <c r="AY177" s="148"/>
      <c r="AZ177" s="137"/>
      <c r="BA177" s="255"/>
    </row>
    <row r="178" spans="4:53" ht="20.25" customHeight="1">
      <c r="D178" s="47">
        <v>169</v>
      </c>
      <c r="E178" s="88" t="s">
        <v>398</v>
      </c>
      <c r="F178" s="50" t="s">
        <v>4</v>
      </c>
      <c r="G178" s="36">
        <f t="shared" si="2"/>
        <v>45</v>
      </c>
      <c r="H178" s="122"/>
      <c r="I178" s="123"/>
      <c r="J178" s="117"/>
      <c r="K178" s="148"/>
      <c r="L178" s="131"/>
      <c r="M178" s="132"/>
      <c r="N178" s="117"/>
      <c r="O178" s="148"/>
      <c r="P178" s="131"/>
      <c r="Q178" s="132"/>
      <c r="R178" s="131"/>
      <c r="S178" s="132"/>
      <c r="T178" s="131"/>
      <c r="U178" s="132"/>
      <c r="V178" s="131"/>
      <c r="W178" s="132"/>
      <c r="X178" s="131"/>
      <c r="Y178" s="132"/>
      <c r="Z178" s="131"/>
      <c r="AA178" s="132"/>
      <c r="AB178" s="131"/>
      <c r="AC178" s="132"/>
      <c r="AD178" s="117"/>
      <c r="AE178" s="148"/>
      <c r="AF178" s="131"/>
      <c r="AG178" s="132"/>
      <c r="AH178" s="137"/>
      <c r="AI178" s="138"/>
      <c r="AJ178" s="219"/>
      <c r="AK178" s="220"/>
      <c r="AL178" s="219"/>
      <c r="AM178" s="220"/>
      <c r="AN178" s="219"/>
      <c r="AO178" s="220"/>
      <c r="AP178" s="216"/>
      <c r="AQ178" s="217"/>
      <c r="AR178" s="219"/>
      <c r="AS178" s="220"/>
      <c r="AT178" s="131"/>
      <c r="AU178" s="132"/>
      <c r="AV178" s="131"/>
      <c r="AW178" s="132"/>
      <c r="AX178" s="117"/>
      <c r="AY178" s="148"/>
      <c r="AZ178" s="137" t="s">
        <v>25</v>
      </c>
      <c r="BA178" s="255">
        <v>45</v>
      </c>
    </row>
    <row r="179" spans="4:53" ht="20.25" customHeight="1">
      <c r="D179" s="47">
        <v>170</v>
      </c>
      <c r="E179" s="88" t="s">
        <v>836</v>
      </c>
      <c r="F179" s="50" t="s">
        <v>10</v>
      </c>
      <c r="G179" s="36">
        <f t="shared" si="2"/>
        <v>45</v>
      </c>
      <c r="H179" s="122"/>
      <c r="I179" s="123"/>
      <c r="J179" s="117"/>
      <c r="K179" s="148"/>
      <c r="L179" s="131"/>
      <c r="M179" s="132"/>
      <c r="N179" s="117"/>
      <c r="O179" s="148"/>
      <c r="P179" s="131"/>
      <c r="Q179" s="132"/>
      <c r="R179" s="131"/>
      <c r="S179" s="132"/>
      <c r="T179" s="131"/>
      <c r="U179" s="132"/>
      <c r="V179" s="131"/>
      <c r="W179" s="132"/>
      <c r="X179" s="131"/>
      <c r="Y179" s="132"/>
      <c r="Z179" s="131"/>
      <c r="AA179" s="132"/>
      <c r="AB179" s="131"/>
      <c r="AC179" s="132"/>
      <c r="AD179" s="117"/>
      <c r="AE179" s="148"/>
      <c r="AF179" s="131"/>
      <c r="AG179" s="132"/>
      <c r="AH179" s="137"/>
      <c r="AI179" s="138"/>
      <c r="AJ179" s="219"/>
      <c r="AK179" s="220"/>
      <c r="AL179" s="219"/>
      <c r="AM179" s="220"/>
      <c r="AN179" s="219"/>
      <c r="AO179" s="220"/>
      <c r="AP179" s="216"/>
      <c r="AQ179" s="217"/>
      <c r="AR179" s="219"/>
      <c r="AS179" s="220"/>
      <c r="AT179" s="131"/>
      <c r="AU179" s="132"/>
      <c r="AV179" s="131"/>
      <c r="AW179" s="132"/>
      <c r="AX179" s="117"/>
      <c r="AY179" s="148"/>
      <c r="AZ179" s="137" t="s">
        <v>25</v>
      </c>
      <c r="BA179" s="255">
        <v>45</v>
      </c>
    </row>
    <row r="180" spans="4:53" ht="20.25" customHeight="1">
      <c r="D180" s="47">
        <v>171</v>
      </c>
      <c r="E180" s="88" t="s">
        <v>206</v>
      </c>
      <c r="F180" s="50" t="s">
        <v>6</v>
      </c>
      <c r="G180" s="36">
        <f t="shared" si="2"/>
        <v>45</v>
      </c>
      <c r="H180" s="122"/>
      <c r="I180" s="123"/>
      <c r="J180" s="117"/>
      <c r="K180" s="148"/>
      <c r="L180" s="131"/>
      <c r="M180" s="132"/>
      <c r="N180" s="117"/>
      <c r="O180" s="148"/>
      <c r="P180" s="131"/>
      <c r="Q180" s="132"/>
      <c r="R180" s="131"/>
      <c r="S180" s="132"/>
      <c r="T180" s="131"/>
      <c r="U180" s="132"/>
      <c r="V180" s="131"/>
      <c r="W180" s="132"/>
      <c r="X180" s="131"/>
      <c r="Y180" s="132"/>
      <c r="Z180" s="131"/>
      <c r="AA180" s="132"/>
      <c r="AB180" s="131" t="s">
        <v>70</v>
      </c>
      <c r="AC180" s="132">
        <v>45</v>
      </c>
      <c r="AD180" s="117"/>
      <c r="AE180" s="148"/>
      <c r="AF180" s="131"/>
      <c r="AG180" s="132"/>
      <c r="AH180" s="137"/>
      <c r="AI180" s="138"/>
      <c r="AJ180" s="219"/>
      <c r="AK180" s="220"/>
      <c r="AL180" s="219"/>
      <c r="AM180" s="220"/>
      <c r="AN180" s="219"/>
      <c r="AO180" s="220"/>
      <c r="AP180" s="216"/>
      <c r="AQ180" s="217"/>
      <c r="AR180" s="219"/>
      <c r="AS180" s="220"/>
      <c r="AT180" s="131"/>
      <c r="AU180" s="132"/>
      <c r="AV180" s="131"/>
      <c r="AW180" s="132"/>
      <c r="AX180" s="117"/>
      <c r="AY180" s="148"/>
      <c r="AZ180" s="137"/>
      <c r="BA180" s="255"/>
    </row>
    <row r="181" spans="4:53" ht="20.25" customHeight="1">
      <c r="D181" s="47">
        <v>172</v>
      </c>
      <c r="E181" s="88" t="s">
        <v>751</v>
      </c>
      <c r="F181" s="50" t="s">
        <v>7</v>
      </c>
      <c r="G181" s="36">
        <f t="shared" si="2"/>
        <v>45</v>
      </c>
      <c r="H181" s="122"/>
      <c r="I181" s="123"/>
      <c r="J181" s="117"/>
      <c r="K181" s="148"/>
      <c r="L181" s="131"/>
      <c r="M181" s="132"/>
      <c r="N181" s="117"/>
      <c r="O181" s="148"/>
      <c r="P181" s="131"/>
      <c r="Q181" s="132"/>
      <c r="R181" s="131"/>
      <c r="S181" s="132"/>
      <c r="T181" s="131"/>
      <c r="U181" s="132"/>
      <c r="V181" s="131"/>
      <c r="W181" s="132"/>
      <c r="X181" s="131"/>
      <c r="Y181" s="132"/>
      <c r="Z181" s="131"/>
      <c r="AA181" s="132"/>
      <c r="AB181" s="131"/>
      <c r="AC181" s="132"/>
      <c r="AD181" s="117"/>
      <c r="AE181" s="148"/>
      <c r="AF181" s="131"/>
      <c r="AG181" s="132"/>
      <c r="AH181" s="137"/>
      <c r="AI181" s="138"/>
      <c r="AJ181" s="219"/>
      <c r="AK181" s="220"/>
      <c r="AL181" s="219"/>
      <c r="AM181" s="220"/>
      <c r="AN181" s="219"/>
      <c r="AO181" s="220"/>
      <c r="AP181" s="216"/>
      <c r="AQ181" s="217"/>
      <c r="AR181" s="219"/>
      <c r="AS181" s="220"/>
      <c r="AT181" s="131" t="s">
        <v>70</v>
      </c>
      <c r="AU181" s="132">
        <v>45</v>
      </c>
      <c r="AV181" s="131"/>
      <c r="AW181" s="132"/>
      <c r="AX181" s="117"/>
      <c r="AY181" s="148"/>
      <c r="AZ181" s="137"/>
      <c r="BA181" s="255"/>
    </row>
    <row r="182" spans="4:53" ht="20.25" customHeight="1">
      <c r="D182" s="47">
        <v>173</v>
      </c>
      <c r="E182" s="88" t="s">
        <v>752</v>
      </c>
      <c r="F182" s="50" t="s">
        <v>7</v>
      </c>
      <c r="G182" s="36">
        <f t="shared" si="2"/>
        <v>45</v>
      </c>
      <c r="H182" s="122"/>
      <c r="I182" s="123"/>
      <c r="J182" s="117"/>
      <c r="K182" s="148"/>
      <c r="L182" s="131"/>
      <c r="M182" s="132"/>
      <c r="N182" s="117"/>
      <c r="O182" s="148"/>
      <c r="P182" s="131"/>
      <c r="Q182" s="132"/>
      <c r="R182" s="131"/>
      <c r="S182" s="132"/>
      <c r="T182" s="131"/>
      <c r="U182" s="132"/>
      <c r="V182" s="131"/>
      <c r="W182" s="132"/>
      <c r="X182" s="131"/>
      <c r="Y182" s="132"/>
      <c r="Z182" s="131"/>
      <c r="AA182" s="132"/>
      <c r="AB182" s="131"/>
      <c r="AC182" s="132"/>
      <c r="AD182" s="117"/>
      <c r="AE182" s="148"/>
      <c r="AF182" s="131"/>
      <c r="AG182" s="132"/>
      <c r="AH182" s="137"/>
      <c r="AI182" s="138"/>
      <c r="AJ182" s="219"/>
      <c r="AK182" s="220"/>
      <c r="AL182" s="219"/>
      <c r="AM182" s="220"/>
      <c r="AN182" s="219"/>
      <c r="AO182" s="220"/>
      <c r="AP182" s="216"/>
      <c r="AQ182" s="217"/>
      <c r="AR182" s="219"/>
      <c r="AS182" s="220"/>
      <c r="AT182" s="131" t="s">
        <v>70</v>
      </c>
      <c r="AU182" s="132">
        <v>45</v>
      </c>
      <c r="AV182" s="131"/>
      <c r="AW182" s="132"/>
      <c r="AX182" s="117"/>
      <c r="AY182" s="148"/>
      <c r="AZ182" s="137"/>
      <c r="BA182" s="255"/>
    </row>
    <row r="183" spans="4:53" ht="20.25" customHeight="1">
      <c r="D183" s="47">
        <v>174</v>
      </c>
      <c r="E183" s="88" t="s">
        <v>199</v>
      </c>
      <c r="F183" s="50" t="s">
        <v>7</v>
      </c>
      <c r="G183" s="36">
        <f t="shared" si="2"/>
        <v>45</v>
      </c>
      <c r="H183" s="122"/>
      <c r="I183" s="123"/>
      <c r="J183" s="117"/>
      <c r="K183" s="148"/>
      <c r="L183" s="131"/>
      <c r="M183" s="132"/>
      <c r="N183" s="117"/>
      <c r="O183" s="148"/>
      <c r="P183" s="131"/>
      <c r="Q183" s="132"/>
      <c r="R183" s="131"/>
      <c r="S183" s="132"/>
      <c r="T183" s="131"/>
      <c r="U183" s="132"/>
      <c r="V183" s="131"/>
      <c r="W183" s="132"/>
      <c r="X183" s="131"/>
      <c r="Y183" s="132"/>
      <c r="Z183" s="131"/>
      <c r="AA183" s="132"/>
      <c r="AB183" s="131"/>
      <c r="AC183" s="132"/>
      <c r="AD183" s="117"/>
      <c r="AE183" s="148"/>
      <c r="AF183" s="131"/>
      <c r="AG183" s="132"/>
      <c r="AH183" s="137"/>
      <c r="AI183" s="138"/>
      <c r="AJ183" s="219"/>
      <c r="AK183" s="220"/>
      <c r="AL183" s="219"/>
      <c r="AM183" s="220"/>
      <c r="AN183" s="219"/>
      <c r="AO183" s="220"/>
      <c r="AP183" s="216"/>
      <c r="AQ183" s="217"/>
      <c r="AR183" s="219"/>
      <c r="AS183" s="220"/>
      <c r="AT183" s="131" t="s">
        <v>70</v>
      </c>
      <c r="AU183" s="132">
        <v>45</v>
      </c>
      <c r="AV183" s="131"/>
      <c r="AW183" s="132"/>
      <c r="AX183" s="117"/>
      <c r="AY183" s="148"/>
      <c r="AZ183" s="137"/>
      <c r="BA183" s="255"/>
    </row>
    <row r="184" spans="4:53" ht="20.25" customHeight="1">
      <c r="D184" s="47">
        <v>175</v>
      </c>
      <c r="E184" s="88" t="s">
        <v>753</v>
      </c>
      <c r="F184" s="50" t="s">
        <v>7</v>
      </c>
      <c r="G184" s="36">
        <f t="shared" si="2"/>
        <v>45</v>
      </c>
      <c r="H184" s="122"/>
      <c r="I184" s="123"/>
      <c r="J184" s="117"/>
      <c r="K184" s="148"/>
      <c r="L184" s="131"/>
      <c r="M184" s="132"/>
      <c r="N184" s="117"/>
      <c r="O184" s="148"/>
      <c r="P184" s="131"/>
      <c r="Q184" s="132"/>
      <c r="R184" s="131"/>
      <c r="S184" s="132"/>
      <c r="T184" s="131"/>
      <c r="U184" s="132"/>
      <c r="V184" s="131"/>
      <c r="W184" s="132"/>
      <c r="X184" s="131"/>
      <c r="Y184" s="132"/>
      <c r="Z184" s="131"/>
      <c r="AA184" s="132"/>
      <c r="AB184" s="131"/>
      <c r="AC184" s="132"/>
      <c r="AD184" s="117"/>
      <c r="AE184" s="148"/>
      <c r="AF184" s="131"/>
      <c r="AG184" s="132"/>
      <c r="AH184" s="137"/>
      <c r="AI184" s="138"/>
      <c r="AJ184" s="219"/>
      <c r="AK184" s="220"/>
      <c r="AL184" s="219"/>
      <c r="AM184" s="220"/>
      <c r="AN184" s="219"/>
      <c r="AO184" s="220"/>
      <c r="AP184" s="216"/>
      <c r="AQ184" s="217"/>
      <c r="AR184" s="219"/>
      <c r="AS184" s="220"/>
      <c r="AT184" s="131" t="s">
        <v>70</v>
      </c>
      <c r="AU184" s="132">
        <v>45</v>
      </c>
      <c r="AV184" s="131"/>
      <c r="AW184" s="132"/>
      <c r="AX184" s="117"/>
      <c r="AY184" s="148"/>
      <c r="AZ184" s="137"/>
      <c r="BA184" s="255"/>
    </row>
    <row r="185" spans="4:53" ht="20.25" customHeight="1">
      <c r="D185" s="47">
        <v>176</v>
      </c>
      <c r="E185" s="88" t="s">
        <v>762</v>
      </c>
      <c r="F185" s="50" t="s">
        <v>12</v>
      </c>
      <c r="G185" s="36">
        <f t="shared" si="2"/>
        <v>45</v>
      </c>
      <c r="H185" s="122"/>
      <c r="I185" s="123"/>
      <c r="J185" s="117"/>
      <c r="K185" s="148"/>
      <c r="L185" s="131"/>
      <c r="M185" s="132"/>
      <c r="N185" s="117"/>
      <c r="O185" s="148"/>
      <c r="P185" s="131"/>
      <c r="Q185" s="132"/>
      <c r="R185" s="131"/>
      <c r="S185" s="132"/>
      <c r="T185" s="131"/>
      <c r="U185" s="132"/>
      <c r="V185" s="131"/>
      <c r="W185" s="132"/>
      <c r="X185" s="131"/>
      <c r="Y185" s="132"/>
      <c r="Z185" s="131"/>
      <c r="AA185" s="132"/>
      <c r="AB185" s="131"/>
      <c r="AC185" s="132"/>
      <c r="AD185" s="117"/>
      <c r="AE185" s="148"/>
      <c r="AF185" s="131"/>
      <c r="AG185" s="132"/>
      <c r="AH185" s="137"/>
      <c r="AI185" s="138"/>
      <c r="AJ185" s="219"/>
      <c r="AK185" s="220"/>
      <c r="AL185" s="219"/>
      <c r="AM185" s="220"/>
      <c r="AN185" s="219"/>
      <c r="AO185" s="220"/>
      <c r="AP185" s="216"/>
      <c r="AQ185" s="217"/>
      <c r="AR185" s="219"/>
      <c r="AS185" s="220"/>
      <c r="AT185" s="131"/>
      <c r="AU185" s="132"/>
      <c r="AV185" s="131" t="s">
        <v>70</v>
      </c>
      <c r="AW185" s="132">
        <v>45</v>
      </c>
      <c r="AX185" s="117"/>
      <c r="AY185" s="148"/>
      <c r="AZ185" s="137"/>
      <c r="BA185" s="255"/>
    </row>
    <row r="186" spans="4:53" ht="20.25" customHeight="1">
      <c r="D186" s="47">
        <v>177</v>
      </c>
      <c r="E186" s="88" t="s">
        <v>763</v>
      </c>
      <c r="F186" s="50" t="s">
        <v>12</v>
      </c>
      <c r="G186" s="36">
        <f t="shared" si="2"/>
        <v>45</v>
      </c>
      <c r="H186" s="122"/>
      <c r="I186" s="123"/>
      <c r="J186" s="117"/>
      <c r="K186" s="148"/>
      <c r="L186" s="131"/>
      <c r="M186" s="132"/>
      <c r="N186" s="117"/>
      <c r="O186" s="148"/>
      <c r="P186" s="131"/>
      <c r="Q186" s="132"/>
      <c r="R186" s="131"/>
      <c r="S186" s="132"/>
      <c r="T186" s="131"/>
      <c r="U186" s="132"/>
      <c r="V186" s="131"/>
      <c r="W186" s="132"/>
      <c r="X186" s="131"/>
      <c r="Y186" s="132"/>
      <c r="Z186" s="131"/>
      <c r="AA186" s="132"/>
      <c r="AB186" s="131"/>
      <c r="AC186" s="132"/>
      <c r="AD186" s="117"/>
      <c r="AE186" s="148"/>
      <c r="AF186" s="131"/>
      <c r="AG186" s="132"/>
      <c r="AH186" s="137"/>
      <c r="AI186" s="138"/>
      <c r="AJ186" s="219"/>
      <c r="AK186" s="220"/>
      <c r="AL186" s="219"/>
      <c r="AM186" s="220"/>
      <c r="AN186" s="219"/>
      <c r="AO186" s="220"/>
      <c r="AP186" s="216"/>
      <c r="AQ186" s="217"/>
      <c r="AR186" s="219"/>
      <c r="AS186" s="220"/>
      <c r="AT186" s="131"/>
      <c r="AU186" s="132"/>
      <c r="AV186" s="131" t="s">
        <v>70</v>
      </c>
      <c r="AW186" s="132">
        <v>45</v>
      </c>
      <c r="AX186" s="117"/>
      <c r="AY186" s="148"/>
      <c r="AZ186" s="137"/>
      <c r="BA186" s="255"/>
    </row>
    <row r="187" spans="4:53" ht="20.25" customHeight="1">
      <c r="D187" s="47">
        <v>178</v>
      </c>
      <c r="E187" s="88" t="s">
        <v>695</v>
      </c>
      <c r="F187" s="50" t="s">
        <v>280</v>
      </c>
      <c r="G187" s="36">
        <f t="shared" si="2"/>
        <v>45</v>
      </c>
      <c r="H187" s="122"/>
      <c r="I187" s="123"/>
      <c r="J187" s="117"/>
      <c r="K187" s="148"/>
      <c r="L187" s="131"/>
      <c r="M187" s="132"/>
      <c r="N187" s="117"/>
      <c r="O187" s="148"/>
      <c r="P187" s="131"/>
      <c r="Q187" s="132"/>
      <c r="R187" s="131"/>
      <c r="S187" s="132"/>
      <c r="T187" s="131"/>
      <c r="U187" s="132"/>
      <c r="V187" s="131"/>
      <c r="W187" s="132"/>
      <c r="X187" s="131"/>
      <c r="Y187" s="132"/>
      <c r="Z187" s="131"/>
      <c r="AA187" s="132"/>
      <c r="AB187" s="131"/>
      <c r="AC187" s="132"/>
      <c r="AD187" s="117"/>
      <c r="AE187" s="148"/>
      <c r="AF187" s="131"/>
      <c r="AG187" s="132"/>
      <c r="AH187" s="137"/>
      <c r="AI187" s="138"/>
      <c r="AJ187" s="219"/>
      <c r="AK187" s="220"/>
      <c r="AL187" s="219"/>
      <c r="AM187" s="220"/>
      <c r="AN187" s="219" t="s">
        <v>70</v>
      </c>
      <c r="AO187" s="220">
        <v>45</v>
      </c>
      <c r="AP187" s="216"/>
      <c r="AQ187" s="217"/>
      <c r="AR187" s="219"/>
      <c r="AS187" s="220"/>
      <c r="AT187" s="131"/>
      <c r="AU187" s="132"/>
      <c r="AV187" s="131"/>
      <c r="AW187" s="132"/>
      <c r="AX187" s="117"/>
      <c r="AY187" s="148"/>
      <c r="AZ187" s="137"/>
      <c r="BA187" s="255"/>
    </row>
    <row r="188" spans="4:53" ht="20.25" customHeight="1">
      <c r="D188" s="47">
        <v>179</v>
      </c>
      <c r="E188" s="88" t="s">
        <v>681</v>
      </c>
      <c r="F188" s="50" t="s">
        <v>297</v>
      </c>
      <c r="G188" s="36">
        <f t="shared" si="2"/>
        <v>45</v>
      </c>
      <c r="H188" s="122"/>
      <c r="I188" s="123"/>
      <c r="J188" s="117"/>
      <c r="K188" s="148"/>
      <c r="L188" s="131"/>
      <c r="M188" s="132"/>
      <c r="N188" s="117"/>
      <c r="O188" s="148"/>
      <c r="P188" s="131"/>
      <c r="Q188" s="132"/>
      <c r="R188" s="131"/>
      <c r="S188" s="132"/>
      <c r="T188" s="131"/>
      <c r="U188" s="132"/>
      <c r="V188" s="131"/>
      <c r="W188" s="132"/>
      <c r="X188" s="131"/>
      <c r="Y188" s="132"/>
      <c r="Z188" s="131"/>
      <c r="AA188" s="132"/>
      <c r="AB188" s="131"/>
      <c r="AC188" s="132"/>
      <c r="AD188" s="117"/>
      <c r="AE188" s="148"/>
      <c r="AF188" s="131"/>
      <c r="AG188" s="132"/>
      <c r="AH188" s="137"/>
      <c r="AI188" s="138"/>
      <c r="AJ188" s="219"/>
      <c r="AK188" s="220"/>
      <c r="AL188" s="219"/>
      <c r="AM188" s="220"/>
      <c r="AN188" s="219" t="s">
        <v>70</v>
      </c>
      <c r="AO188" s="220">
        <v>45</v>
      </c>
      <c r="AP188" s="216"/>
      <c r="AQ188" s="217"/>
      <c r="AR188" s="219"/>
      <c r="AS188" s="220"/>
      <c r="AT188" s="131"/>
      <c r="AU188" s="132"/>
      <c r="AV188" s="131"/>
      <c r="AW188" s="132"/>
      <c r="AX188" s="117"/>
      <c r="AY188" s="148"/>
      <c r="AZ188" s="137"/>
      <c r="BA188" s="255"/>
    </row>
    <row r="189" spans="4:53" ht="20.25" customHeight="1">
      <c r="D189" s="47">
        <v>180</v>
      </c>
      <c r="E189" s="88" t="s">
        <v>687</v>
      </c>
      <c r="F189" s="50" t="s">
        <v>280</v>
      </c>
      <c r="G189" s="36">
        <f t="shared" si="2"/>
        <v>45</v>
      </c>
      <c r="H189" s="122"/>
      <c r="I189" s="123"/>
      <c r="J189" s="117"/>
      <c r="K189" s="148"/>
      <c r="L189" s="131"/>
      <c r="M189" s="132"/>
      <c r="N189" s="117"/>
      <c r="O189" s="148"/>
      <c r="P189" s="131"/>
      <c r="Q189" s="132"/>
      <c r="R189" s="131"/>
      <c r="S189" s="132"/>
      <c r="T189" s="131"/>
      <c r="U189" s="132"/>
      <c r="V189" s="131"/>
      <c r="W189" s="132"/>
      <c r="X189" s="131"/>
      <c r="Y189" s="132"/>
      <c r="Z189" s="131"/>
      <c r="AA189" s="132"/>
      <c r="AB189" s="131"/>
      <c r="AC189" s="132"/>
      <c r="AD189" s="117"/>
      <c r="AE189" s="148"/>
      <c r="AF189" s="131"/>
      <c r="AG189" s="132"/>
      <c r="AH189" s="137"/>
      <c r="AI189" s="138"/>
      <c r="AJ189" s="219"/>
      <c r="AK189" s="220"/>
      <c r="AL189" s="219"/>
      <c r="AM189" s="220"/>
      <c r="AN189" s="219" t="s">
        <v>70</v>
      </c>
      <c r="AO189" s="220">
        <v>45</v>
      </c>
      <c r="AP189" s="216"/>
      <c r="AQ189" s="217"/>
      <c r="AR189" s="219"/>
      <c r="AS189" s="220"/>
      <c r="AT189" s="131"/>
      <c r="AU189" s="132"/>
      <c r="AV189" s="131"/>
      <c r="AW189" s="132"/>
      <c r="AX189" s="117"/>
      <c r="AY189" s="148"/>
      <c r="AZ189" s="137"/>
      <c r="BA189" s="255"/>
    </row>
    <row r="190" spans="4:53" ht="20.25" customHeight="1">
      <c r="D190" s="47">
        <v>181</v>
      </c>
      <c r="E190" s="88" t="s">
        <v>696</v>
      </c>
      <c r="F190" s="50" t="s">
        <v>297</v>
      </c>
      <c r="G190" s="36">
        <f t="shared" si="2"/>
        <v>45</v>
      </c>
      <c r="H190" s="122"/>
      <c r="I190" s="123"/>
      <c r="J190" s="117"/>
      <c r="K190" s="148"/>
      <c r="L190" s="131"/>
      <c r="M190" s="132"/>
      <c r="N190" s="117"/>
      <c r="O190" s="148"/>
      <c r="P190" s="131"/>
      <c r="Q190" s="132"/>
      <c r="R190" s="131"/>
      <c r="S190" s="132"/>
      <c r="T190" s="131"/>
      <c r="U190" s="132"/>
      <c r="V190" s="131"/>
      <c r="W190" s="132"/>
      <c r="X190" s="131"/>
      <c r="Y190" s="132"/>
      <c r="Z190" s="131"/>
      <c r="AA190" s="132"/>
      <c r="AB190" s="131"/>
      <c r="AC190" s="132"/>
      <c r="AD190" s="117"/>
      <c r="AE190" s="148"/>
      <c r="AF190" s="131"/>
      <c r="AG190" s="132"/>
      <c r="AH190" s="137"/>
      <c r="AI190" s="138"/>
      <c r="AJ190" s="219"/>
      <c r="AK190" s="220"/>
      <c r="AL190" s="219"/>
      <c r="AM190" s="220"/>
      <c r="AN190" s="219" t="s">
        <v>70</v>
      </c>
      <c r="AO190" s="220">
        <v>45</v>
      </c>
      <c r="AP190" s="216"/>
      <c r="AQ190" s="217"/>
      <c r="AR190" s="219"/>
      <c r="AS190" s="220"/>
      <c r="AT190" s="131"/>
      <c r="AU190" s="132"/>
      <c r="AV190" s="131"/>
      <c r="AW190" s="132"/>
      <c r="AX190" s="117"/>
      <c r="AY190" s="148"/>
      <c r="AZ190" s="137"/>
      <c r="BA190" s="255"/>
    </row>
    <row r="191" spans="4:53" ht="20.25" customHeight="1">
      <c r="D191" s="47">
        <v>182</v>
      </c>
      <c r="E191" s="88" t="s">
        <v>697</v>
      </c>
      <c r="F191" s="50" t="s">
        <v>280</v>
      </c>
      <c r="G191" s="36">
        <f t="shared" si="2"/>
        <v>45</v>
      </c>
      <c r="H191" s="122"/>
      <c r="I191" s="123"/>
      <c r="J191" s="117"/>
      <c r="K191" s="148"/>
      <c r="L191" s="131"/>
      <c r="M191" s="132"/>
      <c r="N191" s="117"/>
      <c r="O191" s="148"/>
      <c r="P191" s="131"/>
      <c r="Q191" s="132"/>
      <c r="R191" s="131"/>
      <c r="S191" s="132"/>
      <c r="T191" s="131"/>
      <c r="U191" s="132"/>
      <c r="V191" s="131"/>
      <c r="W191" s="132"/>
      <c r="X191" s="131"/>
      <c r="Y191" s="132"/>
      <c r="Z191" s="131"/>
      <c r="AA191" s="132"/>
      <c r="AB191" s="131"/>
      <c r="AC191" s="132"/>
      <c r="AD191" s="117"/>
      <c r="AE191" s="148"/>
      <c r="AF191" s="131"/>
      <c r="AG191" s="132"/>
      <c r="AH191" s="137"/>
      <c r="AI191" s="138"/>
      <c r="AJ191" s="219"/>
      <c r="AK191" s="220"/>
      <c r="AL191" s="219"/>
      <c r="AM191" s="220"/>
      <c r="AN191" s="219" t="s">
        <v>70</v>
      </c>
      <c r="AO191" s="220">
        <v>45</v>
      </c>
      <c r="AP191" s="216"/>
      <c r="AQ191" s="217"/>
      <c r="AR191" s="219"/>
      <c r="AS191" s="220"/>
      <c r="AT191" s="131"/>
      <c r="AU191" s="132"/>
      <c r="AV191" s="131"/>
      <c r="AW191" s="132"/>
      <c r="AX191" s="117"/>
      <c r="AY191" s="148"/>
      <c r="AZ191" s="137"/>
      <c r="BA191" s="255"/>
    </row>
    <row r="192" spans="4:53" ht="20.25" customHeight="1">
      <c r="D192" s="47">
        <v>183</v>
      </c>
      <c r="E192" s="88" t="s">
        <v>698</v>
      </c>
      <c r="F192" s="50" t="s">
        <v>297</v>
      </c>
      <c r="G192" s="36">
        <f t="shared" si="2"/>
        <v>45</v>
      </c>
      <c r="H192" s="122"/>
      <c r="I192" s="123"/>
      <c r="J192" s="117"/>
      <c r="K192" s="148"/>
      <c r="L192" s="131"/>
      <c r="M192" s="132"/>
      <c r="N192" s="117"/>
      <c r="O192" s="148"/>
      <c r="P192" s="131"/>
      <c r="Q192" s="132"/>
      <c r="R192" s="131"/>
      <c r="S192" s="132"/>
      <c r="T192" s="131"/>
      <c r="U192" s="132"/>
      <c r="V192" s="131"/>
      <c r="W192" s="132"/>
      <c r="X192" s="131"/>
      <c r="Y192" s="132"/>
      <c r="Z192" s="131"/>
      <c r="AA192" s="132"/>
      <c r="AB192" s="131"/>
      <c r="AC192" s="132"/>
      <c r="AD192" s="117"/>
      <c r="AE192" s="148"/>
      <c r="AF192" s="131"/>
      <c r="AG192" s="132"/>
      <c r="AH192" s="137"/>
      <c r="AI192" s="138"/>
      <c r="AJ192" s="219"/>
      <c r="AK192" s="220"/>
      <c r="AL192" s="219"/>
      <c r="AM192" s="220"/>
      <c r="AN192" s="219" t="s">
        <v>70</v>
      </c>
      <c r="AO192" s="220">
        <v>45</v>
      </c>
      <c r="AP192" s="216"/>
      <c r="AQ192" s="217"/>
      <c r="AR192" s="219"/>
      <c r="AS192" s="220"/>
      <c r="AT192" s="131"/>
      <c r="AU192" s="132"/>
      <c r="AV192" s="131"/>
      <c r="AW192" s="132"/>
      <c r="AX192" s="117"/>
      <c r="AY192" s="148"/>
      <c r="AZ192" s="137"/>
      <c r="BA192" s="255"/>
    </row>
    <row r="193" spans="4:53" ht="20.25" customHeight="1">
      <c r="D193" s="47">
        <v>184</v>
      </c>
      <c r="E193" s="88" t="s">
        <v>699</v>
      </c>
      <c r="F193" s="50" t="s">
        <v>280</v>
      </c>
      <c r="G193" s="36">
        <f t="shared" si="2"/>
        <v>45</v>
      </c>
      <c r="H193" s="122"/>
      <c r="I193" s="123"/>
      <c r="J193" s="117"/>
      <c r="K193" s="148"/>
      <c r="L193" s="131"/>
      <c r="M193" s="132"/>
      <c r="N193" s="117"/>
      <c r="O193" s="148"/>
      <c r="P193" s="131"/>
      <c r="Q193" s="132"/>
      <c r="R193" s="131"/>
      <c r="S193" s="132"/>
      <c r="T193" s="131"/>
      <c r="U193" s="132"/>
      <c r="V193" s="131"/>
      <c r="W193" s="132"/>
      <c r="X193" s="131"/>
      <c r="Y193" s="132"/>
      <c r="Z193" s="131"/>
      <c r="AA193" s="132"/>
      <c r="AB193" s="131"/>
      <c r="AC193" s="132"/>
      <c r="AD193" s="117"/>
      <c r="AE193" s="148"/>
      <c r="AF193" s="131"/>
      <c r="AG193" s="132"/>
      <c r="AH193" s="137"/>
      <c r="AI193" s="138"/>
      <c r="AJ193" s="219"/>
      <c r="AK193" s="220"/>
      <c r="AL193" s="219"/>
      <c r="AM193" s="220"/>
      <c r="AN193" s="219" t="s">
        <v>70</v>
      </c>
      <c r="AO193" s="220">
        <v>45</v>
      </c>
      <c r="AP193" s="216"/>
      <c r="AQ193" s="217"/>
      <c r="AR193" s="219"/>
      <c r="AS193" s="220"/>
      <c r="AT193" s="131"/>
      <c r="AU193" s="132"/>
      <c r="AV193" s="131"/>
      <c r="AW193" s="132"/>
      <c r="AX193" s="117"/>
      <c r="AY193" s="148"/>
      <c r="AZ193" s="137"/>
      <c r="BA193" s="255"/>
    </row>
    <row r="194" spans="4:53" ht="20.25" customHeight="1">
      <c r="D194" s="47">
        <v>185</v>
      </c>
      <c r="E194" s="88" t="s">
        <v>700</v>
      </c>
      <c r="F194" s="50" t="s">
        <v>280</v>
      </c>
      <c r="G194" s="36">
        <f t="shared" si="2"/>
        <v>45</v>
      </c>
      <c r="H194" s="122"/>
      <c r="I194" s="123"/>
      <c r="J194" s="117"/>
      <c r="K194" s="148"/>
      <c r="L194" s="131"/>
      <c r="M194" s="132"/>
      <c r="N194" s="117"/>
      <c r="O194" s="148"/>
      <c r="P194" s="131"/>
      <c r="Q194" s="132"/>
      <c r="R194" s="131"/>
      <c r="S194" s="132"/>
      <c r="T194" s="131"/>
      <c r="U194" s="132"/>
      <c r="V194" s="131"/>
      <c r="W194" s="132"/>
      <c r="X194" s="131"/>
      <c r="Y194" s="132"/>
      <c r="Z194" s="131"/>
      <c r="AA194" s="132"/>
      <c r="AB194" s="131"/>
      <c r="AC194" s="132"/>
      <c r="AD194" s="117"/>
      <c r="AE194" s="148"/>
      <c r="AF194" s="131"/>
      <c r="AG194" s="132"/>
      <c r="AH194" s="137"/>
      <c r="AI194" s="138"/>
      <c r="AJ194" s="219"/>
      <c r="AK194" s="220"/>
      <c r="AL194" s="219"/>
      <c r="AM194" s="220"/>
      <c r="AN194" s="219" t="s">
        <v>70</v>
      </c>
      <c r="AO194" s="220">
        <v>45</v>
      </c>
      <c r="AP194" s="216"/>
      <c r="AQ194" s="217"/>
      <c r="AR194" s="219"/>
      <c r="AS194" s="220"/>
      <c r="AT194" s="131"/>
      <c r="AU194" s="132"/>
      <c r="AV194" s="131"/>
      <c r="AW194" s="132"/>
      <c r="AX194" s="117"/>
      <c r="AY194" s="148"/>
      <c r="AZ194" s="137"/>
      <c r="BA194" s="255"/>
    </row>
    <row r="195" spans="4:53" ht="20.25" customHeight="1">
      <c r="D195" s="47">
        <v>186</v>
      </c>
      <c r="E195" s="95" t="s">
        <v>238</v>
      </c>
      <c r="F195" s="53" t="s">
        <v>3</v>
      </c>
      <c r="G195" s="36">
        <f t="shared" si="2"/>
        <v>45</v>
      </c>
      <c r="H195" s="122"/>
      <c r="I195" s="123"/>
      <c r="J195" s="117"/>
      <c r="K195" s="148"/>
      <c r="L195" s="131"/>
      <c r="M195" s="132"/>
      <c r="N195" s="117"/>
      <c r="O195" s="148"/>
      <c r="P195" s="131"/>
      <c r="Q195" s="132"/>
      <c r="R195" s="131" t="s">
        <v>70</v>
      </c>
      <c r="S195" s="132">
        <v>45</v>
      </c>
      <c r="T195" s="131"/>
      <c r="U195" s="132"/>
      <c r="V195" s="131"/>
      <c r="W195" s="132"/>
      <c r="X195" s="131"/>
      <c r="Y195" s="132"/>
      <c r="Z195" s="131"/>
      <c r="AA195" s="132"/>
      <c r="AB195" s="131"/>
      <c r="AC195" s="132"/>
      <c r="AD195" s="117"/>
      <c r="AE195" s="148"/>
      <c r="AF195" s="131"/>
      <c r="AG195" s="132"/>
      <c r="AH195" s="137"/>
      <c r="AI195" s="138"/>
      <c r="AJ195" s="219"/>
      <c r="AK195" s="220"/>
      <c r="AL195" s="219"/>
      <c r="AM195" s="220"/>
      <c r="AN195" s="219"/>
      <c r="AO195" s="220"/>
      <c r="AP195" s="216"/>
      <c r="AQ195" s="217"/>
      <c r="AR195" s="219"/>
      <c r="AS195" s="220"/>
      <c r="AT195" s="131"/>
      <c r="AU195" s="132"/>
      <c r="AV195" s="131"/>
      <c r="AW195" s="132"/>
      <c r="AX195" s="117"/>
      <c r="AY195" s="148"/>
      <c r="AZ195" s="137"/>
      <c r="BA195" s="255"/>
    </row>
    <row r="196" spans="4:53" ht="20.25" customHeight="1">
      <c r="D196" s="47">
        <v>187</v>
      </c>
      <c r="E196" s="95" t="s">
        <v>527</v>
      </c>
      <c r="F196" s="53" t="s">
        <v>3</v>
      </c>
      <c r="G196" s="36">
        <f t="shared" si="2"/>
        <v>45</v>
      </c>
      <c r="H196" s="122"/>
      <c r="I196" s="123"/>
      <c r="J196" s="117"/>
      <c r="K196" s="148"/>
      <c r="L196" s="131"/>
      <c r="M196" s="132"/>
      <c r="N196" s="117"/>
      <c r="O196" s="148"/>
      <c r="P196" s="131"/>
      <c r="Q196" s="132"/>
      <c r="R196" s="131"/>
      <c r="S196" s="132"/>
      <c r="T196" s="131"/>
      <c r="U196" s="132"/>
      <c r="V196" s="131"/>
      <c r="W196" s="132"/>
      <c r="X196" s="131" t="s">
        <v>70</v>
      </c>
      <c r="Y196" s="132">
        <v>45</v>
      </c>
      <c r="Z196" s="131"/>
      <c r="AA196" s="132"/>
      <c r="AB196" s="131"/>
      <c r="AC196" s="132"/>
      <c r="AD196" s="117"/>
      <c r="AE196" s="148"/>
      <c r="AF196" s="131"/>
      <c r="AG196" s="132"/>
      <c r="AH196" s="137"/>
      <c r="AI196" s="138"/>
      <c r="AJ196" s="219"/>
      <c r="AK196" s="220"/>
      <c r="AL196" s="219"/>
      <c r="AM196" s="220"/>
      <c r="AN196" s="219"/>
      <c r="AO196" s="220"/>
      <c r="AP196" s="216"/>
      <c r="AQ196" s="217"/>
      <c r="AR196" s="219"/>
      <c r="AS196" s="220"/>
      <c r="AT196" s="131"/>
      <c r="AU196" s="132"/>
      <c r="AV196" s="131"/>
      <c r="AW196" s="132"/>
      <c r="AX196" s="117"/>
      <c r="AY196" s="148"/>
      <c r="AZ196" s="137"/>
      <c r="BA196" s="255"/>
    </row>
    <row r="197" spans="4:53" ht="20.25" customHeight="1">
      <c r="D197" s="47">
        <v>188</v>
      </c>
      <c r="E197" s="95" t="s">
        <v>528</v>
      </c>
      <c r="F197" s="53" t="s">
        <v>3</v>
      </c>
      <c r="G197" s="36">
        <f t="shared" si="2"/>
        <v>45</v>
      </c>
      <c r="H197" s="122"/>
      <c r="I197" s="123"/>
      <c r="J197" s="117"/>
      <c r="K197" s="148"/>
      <c r="L197" s="131"/>
      <c r="M197" s="132"/>
      <c r="N197" s="117"/>
      <c r="O197" s="148"/>
      <c r="P197" s="131"/>
      <c r="Q197" s="132"/>
      <c r="R197" s="131"/>
      <c r="S197" s="132"/>
      <c r="T197" s="131"/>
      <c r="U197" s="132"/>
      <c r="V197" s="131"/>
      <c r="W197" s="132"/>
      <c r="X197" s="131" t="s">
        <v>70</v>
      </c>
      <c r="Y197" s="132">
        <v>45</v>
      </c>
      <c r="Z197" s="131"/>
      <c r="AA197" s="132"/>
      <c r="AB197" s="131"/>
      <c r="AC197" s="132"/>
      <c r="AD197" s="117"/>
      <c r="AE197" s="148"/>
      <c r="AF197" s="131"/>
      <c r="AG197" s="132"/>
      <c r="AH197" s="137"/>
      <c r="AI197" s="138"/>
      <c r="AJ197" s="219"/>
      <c r="AK197" s="220"/>
      <c r="AL197" s="219"/>
      <c r="AM197" s="220"/>
      <c r="AN197" s="219"/>
      <c r="AO197" s="220"/>
      <c r="AP197" s="216"/>
      <c r="AQ197" s="217"/>
      <c r="AR197" s="219"/>
      <c r="AS197" s="220"/>
      <c r="AT197" s="131"/>
      <c r="AU197" s="132"/>
      <c r="AV197" s="131"/>
      <c r="AW197" s="132"/>
      <c r="AX197" s="117"/>
      <c r="AY197" s="148"/>
      <c r="AZ197" s="137"/>
      <c r="BA197" s="255"/>
    </row>
    <row r="198" spans="4:53" ht="20.25" customHeight="1">
      <c r="D198" s="47">
        <v>189</v>
      </c>
      <c r="E198" s="88" t="s">
        <v>481</v>
      </c>
      <c r="F198" s="50" t="s">
        <v>5</v>
      </c>
      <c r="G198" s="36">
        <f t="shared" si="2"/>
        <v>45</v>
      </c>
      <c r="H198" s="122"/>
      <c r="I198" s="123"/>
      <c r="J198" s="117"/>
      <c r="K198" s="148"/>
      <c r="L198" s="131"/>
      <c r="M198" s="132"/>
      <c r="N198" s="117"/>
      <c r="O198" s="148"/>
      <c r="P198" s="131"/>
      <c r="Q198" s="132"/>
      <c r="R198" s="131" t="s">
        <v>70</v>
      </c>
      <c r="S198" s="132">
        <v>45</v>
      </c>
      <c r="T198" s="131"/>
      <c r="U198" s="132"/>
      <c r="V198" s="131"/>
      <c r="W198" s="132"/>
      <c r="X198" s="131"/>
      <c r="Y198" s="132"/>
      <c r="Z198" s="131"/>
      <c r="AA198" s="132"/>
      <c r="AB198" s="131"/>
      <c r="AC198" s="132"/>
      <c r="AD198" s="117"/>
      <c r="AE198" s="148"/>
      <c r="AF198" s="131"/>
      <c r="AG198" s="132"/>
      <c r="AH198" s="137"/>
      <c r="AI198" s="138"/>
      <c r="AJ198" s="219"/>
      <c r="AK198" s="220"/>
      <c r="AL198" s="219"/>
      <c r="AM198" s="220"/>
      <c r="AN198" s="219"/>
      <c r="AO198" s="220"/>
      <c r="AP198" s="216"/>
      <c r="AQ198" s="217"/>
      <c r="AR198" s="219"/>
      <c r="AS198" s="220"/>
      <c r="AT198" s="131"/>
      <c r="AU198" s="132"/>
      <c r="AV198" s="131"/>
      <c r="AW198" s="132"/>
      <c r="AX198" s="117"/>
      <c r="AY198" s="148"/>
      <c r="AZ198" s="137"/>
      <c r="BA198" s="255"/>
    </row>
    <row r="199" spans="4:53" ht="20.25" customHeight="1">
      <c r="D199" s="47">
        <v>190</v>
      </c>
      <c r="E199" s="88" t="s">
        <v>482</v>
      </c>
      <c r="F199" s="50" t="s">
        <v>5</v>
      </c>
      <c r="G199" s="36">
        <f t="shared" si="2"/>
        <v>45</v>
      </c>
      <c r="H199" s="122"/>
      <c r="I199" s="123"/>
      <c r="J199" s="117"/>
      <c r="K199" s="148"/>
      <c r="L199" s="131"/>
      <c r="M199" s="132"/>
      <c r="N199" s="117"/>
      <c r="O199" s="148"/>
      <c r="P199" s="131"/>
      <c r="Q199" s="132"/>
      <c r="R199" s="131" t="s">
        <v>70</v>
      </c>
      <c r="S199" s="132">
        <v>45</v>
      </c>
      <c r="T199" s="131"/>
      <c r="U199" s="132"/>
      <c r="V199" s="131"/>
      <c r="W199" s="132"/>
      <c r="X199" s="131"/>
      <c r="Y199" s="132"/>
      <c r="Z199" s="131"/>
      <c r="AA199" s="132"/>
      <c r="AB199" s="131"/>
      <c r="AC199" s="132"/>
      <c r="AD199" s="117"/>
      <c r="AE199" s="148"/>
      <c r="AF199" s="131"/>
      <c r="AG199" s="132"/>
      <c r="AH199" s="137"/>
      <c r="AI199" s="138"/>
      <c r="AJ199" s="219"/>
      <c r="AK199" s="220"/>
      <c r="AL199" s="219"/>
      <c r="AM199" s="220"/>
      <c r="AN199" s="219"/>
      <c r="AO199" s="220"/>
      <c r="AP199" s="216"/>
      <c r="AQ199" s="217"/>
      <c r="AR199" s="219"/>
      <c r="AS199" s="220"/>
      <c r="AT199" s="131"/>
      <c r="AU199" s="132"/>
      <c r="AV199" s="131"/>
      <c r="AW199" s="132"/>
      <c r="AX199" s="117"/>
      <c r="AY199" s="148"/>
      <c r="AZ199" s="137"/>
      <c r="BA199" s="255"/>
    </row>
    <row r="200" spans="4:53" ht="20.25" customHeight="1">
      <c r="D200" s="47">
        <v>191</v>
      </c>
      <c r="E200" s="95" t="s">
        <v>58</v>
      </c>
      <c r="F200" s="53" t="s">
        <v>7</v>
      </c>
      <c r="G200" s="36">
        <f t="shared" si="2"/>
        <v>45</v>
      </c>
      <c r="H200" s="122"/>
      <c r="I200" s="123"/>
      <c r="J200" s="117"/>
      <c r="K200" s="148"/>
      <c r="L200" s="131"/>
      <c r="M200" s="132"/>
      <c r="N200" s="117"/>
      <c r="O200" s="148"/>
      <c r="P200" s="131"/>
      <c r="Q200" s="132"/>
      <c r="R200" s="131"/>
      <c r="S200" s="132"/>
      <c r="T200" s="131"/>
      <c r="U200" s="132"/>
      <c r="V200" s="131"/>
      <c r="W200" s="132"/>
      <c r="X200" s="131"/>
      <c r="Y200" s="132"/>
      <c r="Z200" s="131"/>
      <c r="AA200" s="132"/>
      <c r="AB200" s="131" t="s">
        <v>70</v>
      </c>
      <c r="AC200" s="132">
        <v>45</v>
      </c>
      <c r="AD200" s="117"/>
      <c r="AE200" s="148"/>
      <c r="AF200" s="131"/>
      <c r="AG200" s="132"/>
      <c r="AH200" s="137"/>
      <c r="AI200" s="138"/>
      <c r="AJ200" s="219"/>
      <c r="AK200" s="220"/>
      <c r="AL200" s="219"/>
      <c r="AM200" s="220"/>
      <c r="AN200" s="219"/>
      <c r="AO200" s="220"/>
      <c r="AP200" s="216"/>
      <c r="AQ200" s="217"/>
      <c r="AR200" s="219"/>
      <c r="AS200" s="220"/>
      <c r="AT200" s="131"/>
      <c r="AU200" s="132"/>
      <c r="AV200" s="131"/>
      <c r="AW200" s="132"/>
      <c r="AX200" s="117"/>
      <c r="AY200" s="148"/>
      <c r="AZ200" s="137"/>
      <c r="BA200" s="255"/>
    </row>
    <row r="201" spans="4:53" ht="20.25" customHeight="1">
      <c r="D201" s="47">
        <v>192</v>
      </c>
      <c r="E201" s="88" t="s">
        <v>194</v>
      </c>
      <c r="F201" s="50" t="s">
        <v>9</v>
      </c>
      <c r="G201" s="36">
        <f t="shared" si="2"/>
        <v>45</v>
      </c>
      <c r="H201" s="122"/>
      <c r="I201" s="123"/>
      <c r="J201" s="117"/>
      <c r="K201" s="148"/>
      <c r="L201" s="131"/>
      <c r="M201" s="132"/>
      <c r="N201" s="117"/>
      <c r="O201" s="148"/>
      <c r="P201" s="131"/>
      <c r="Q201" s="132"/>
      <c r="R201" s="131"/>
      <c r="S201" s="132"/>
      <c r="T201" s="131"/>
      <c r="U201" s="132"/>
      <c r="V201" s="131"/>
      <c r="W201" s="132"/>
      <c r="X201" s="131"/>
      <c r="Y201" s="132"/>
      <c r="Z201" s="131" t="s">
        <v>70</v>
      </c>
      <c r="AA201" s="132">
        <v>45</v>
      </c>
      <c r="AB201" s="131"/>
      <c r="AC201" s="132"/>
      <c r="AD201" s="117"/>
      <c r="AE201" s="148"/>
      <c r="AF201" s="131"/>
      <c r="AG201" s="132"/>
      <c r="AH201" s="137"/>
      <c r="AI201" s="138"/>
      <c r="AJ201" s="219"/>
      <c r="AK201" s="220"/>
      <c r="AL201" s="219"/>
      <c r="AM201" s="220"/>
      <c r="AN201" s="219"/>
      <c r="AO201" s="220"/>
      <c r="AP201" s="216"/>
      <c r="AQ201" s="217"/>
      <c r="AR201" s="219"/>
      <c r="AS201" s="220"/>
      <c r="AT201" s="131"/>
      <c r="AU201" s="132"/>
      <c r="AV201" s="131"/>
      <c r="AW201" s="132"/>
      <c r="AX201" s="117"/>
      <c r="AY201" s="148"/>
      <c r="AZ201" s="137"/>
      <c r="BA201" s="255"/>
    </row>
    <row r="202" spans="4:53" ht="20.25" customHeight="1">
      <c r="D202" s="47">
        <v>193</v>
      </c>
      <c r="E202" s="88" t="s">
        <v>533</v>
      </c>
      <c r="F202" s="50" t="s">
        <v>9</v>
      </c>
      <c r="G202" s="36">
        <f t="shared" ref="G202:G253" si="3">I202+K202+M202+O202+Q202+S202+U202+W202+Y202+AA202+AC202+AE202+AG202+AI202+AK202+AM202+AO202+AQ202+AS202+AU202+AW202+AY202+BA202</f>
        <v>45</v>
      </c>
      <c r="H202" s="122"/>
      <c r="I202" s="123"/>
      <c r="J202" s="117"/>
      <c r="K202" s="148"/>
      <c r="L202" s="131"/>
      <c r="M202" s="132"/>
      <c r="N202" s="117"/>
      <c r="O202" s="148"/>
      <c r="P202" s="131"/>
      <c r="Q202" s="132"/>
      <c r="R202" s="131"/>
      <c r="S202" s="132"/>
      <c r="T202" s="131"/>
      <c r="U202" s="132"/>
      <c r="V202" s="131"/>
      <c r="W202" s="132"/>
      <c r="X202" s="131"/>
      <c r="Y202" s="132"/>
      <c r="Z202" s="131" t="s">
        <v>70</v>
      </c>
      <c r="AA202" s="132">
        <v>45</v>
      </c>
      <c r="AB202" s="131"/>
      <c r="AC202" s="132"/>
      <c r="AD202" s="117"/>
      <c r="AE202" s="148"/>
      <c r="AF202" s="131"/>
      <c r="AG202" s="132"/>
      <c r="AH202" s="137"/>
      <c r="AI202" s="138"/>
      <c r="AJ202" s="219"/>
      <c r="AK202" s="220"/>
      <c r="AL202" s="219"/>
      <c r="AM202" s="220"/>
      <c r="AN202" s="219"/>
      <c r="AO202" s="220"/>
      <c r="AP202" s="216"/>
      <c r="AQ202" s="217"/>
      <c r="AR202" s="219"/>
      <c r="AS202" s="220"/>
      <c r="AT202" s="131"/>
      <c r="AU202" s="132"/>
      <c r="AV202" s="131"/>
      <c r="AW202" s="132"/>
      <c r="AX202" s="117"/>
      <c r="AY202" s="148"/>
      <c r="AZ202" s="137"/>
      <c r="BA202" s="255"/>
    </row>
    <row r="203" spans="4:53" ht="20.25" customHeight="1">
      <c r="D203" s="47">
        <v>194</v>
      </c>
      <c r="E203" s="95" t="s">
        <v>531</v>
      </c>
      <c r="F203" s="50" t="s">
        <v>6</v>
      </c>
      <c r="G203" s="36">
        <f t="shared" si="3"/>
        <v>45</v>
      </c>
      <c r="H203" s="122"/>
      <c r="I203" s="123"/>
      <c r="J203" s="117"/>
      <c r="K203" s="148"/>
      <c r="L203" s="131"/>
      <c r="M203" s="132"/>
      <c r="N203" s="117"/>
      <c r="O203" s="148"/>
      <c r="P203" s="131"/>
      <c r="Q203" s="132"/>
      <c r="R203" s="131"/>
      <c r="S203" s="132"/>
      <c r="T203" s="131"/>
      <c r="U203" s="132"/>
      <c r="V203" s="131"/>
      <c r="W203" s="132"/>
      <c r="X203" s="131"/>
      <c r="Y203" s="132"/>
      <c r="Z203" s="131" t="s">
        <v>70</v>
      </c>
      <c r="AA203" s="132">
        <v>45</v>
      </c>
      <c r="AB203" s="131"/>
      <c r="AC203" s="132"/>
      <c r="AD203" s="117"/>
      <c r="AE203" s="148"/>
      <c r="AF203" s="131"/>
      <c r="AG203" s="132"/>
      <c r="AH203" s="137"/>
      <c r="AI203" s="138"/>
      <c r="AJ203" s="219"/>
      <c r="AK203" s="220"/>
      <c r="AL203" s="219"/>
      <c r="AM203" s="220"/>
      <c r="AN203" s="219"/>
      <c r="AO203" s="220"/>
      <c r="AP203" s="216"/>
      <c r="AQ203" s="217"/>
      <c r="AR203" s="219"/>
      <c r="AS203" s="220"/>
      <c r="AT203" s="131"/>
      <c r="AU203" s="132"/>
      <c r="AV203" s="131"/>
      <c r="AW203" s="132"/>
      <c r="AX203" s="117"/>
      <c r="AY203" s="148"/>
      <c r="AZ203" s="137"/>
      <c r="BA203" s="255"/>
    </row>
    <row r="204" spans="4:53" ht="20.25" customHeight="1">
      <c r="D204" s="47">
        <v>195</v>
      </c>
      <c r="E204" s="88" t="s">
        <v>246</v>
      </c>
      <c r="F204" s="50" t="s">
        <v>9</v>
      </c>
      <c r="G204" s="36">
        <f t="shared" si="3"/>
        <v>45</v>
      </c>
      <c r="H204" s="122"/>
      <c r="I204" s="123"/>
      <c r="J204" s="117"/>
      <c r="K204" s="148"/>
      <c r="L204" s="131"/>
      <c r="M204" s="132"/>
      <c r="N204" s="117"/>
      <c r="O204" s="148"/>
      <c r="P204" s="131"/>
      <c r="Q204" s="132"/>
      <c r="R204" s="131"/>
      <c r="S204" s="132"/>
      <c r="T204" s="131"/>
      <c r="U204" s="132"/>
      <c r="V204" s="131"/>
      <c r="W204" s="132"/>
      <c r="X204" s="131"/>
      <c r="Y204" s="132"/>
      <c r="Z204" s="131" t="s">
        <v>70</v>
      </c>
      <c r="AA204" s="132">
        <v>45</v>
      </c>
      <c r="AB204" s="131"/>
      <c r="AC204" s="132"/>
      <c r="AD204" s="117"/>
      <c r="AE204" s="148"/>
      <c r="AF204" s="131"/>
      <c r="AG204" s="132"/>
      <c r="AH204" s="137"/>
      <c r="AI204" s="138"/>
      <c r="AJ204" s="219"/>
      <c r="AK204" s="220"/>
      <c r="AL204" s="219"/>
      <c r="AM204" s="220"/>
      <c r="AN204" s="219"/>
      <c r="AO204" s="220"/>
      <c r="AP204" s="216"/>
      <c r="AQ204" s="217"/>
      <c r="AR204" s="219"/>
      <c r="AS204" s="220"/>
      <c r="AT204" s="131"/>
      <c r="AU204" s="132"/>
      <c r="AV204" s="131"/>
      <c r="AW204" s="132"/>
      <c r="AX204" s="117"/>
      <c r="AY204" s="148"/>
      <c r="AZ204" s="137"/>
      <c r="BA204" s="255"/>
    </row>
    <row r="205" spans="4:53" ht="20.25" customHeight="1">
      <c r="D205" s="47">
        <v>196</v>
      </c>
      <c r="E205" s="95" t="s">
        <v>264</v>
      </c>
      <c r="F205" s="50" t="s">
        <v>9</v>
      </c>
      <c r="G205" s="36">
        <f t="shared" si="3"/>
        <v>45</v>
      </c>
      <c r="H205" s="122"/>
      <c r="I205" s="123"/>
      <c r="J205" s="117"/>
      <c r="K205" s="148"/>
      <c r="L205" s="131"/>
      <c r="M205" s="132"/>
      <c r="N205" s="117"/>
      <c r="O205" s="148"/>
      <c r="P205" s="131"/>
      <c r="Q205" s="132"/>
      <c r="R205" s="131"/>
      <c r="S205" s="132"/>
      <c r="T205" s="131"/>
      <c r="U205" s="132"/>
      <c r="V205" s="131"/>
      <c r="W205" s="132"/>
      <c r="X205" s="131"/>
      <c r="Y205" s="132"/>
      <c r="Z205" s="131" t="s">
        <v>70</v>
      </c>
      <c r="AA205" s="132">
        <v>45</v>
      </c>
      <c r="AB205" s="131"/>
      <c r="AC205" s="132"/>
      <c r="AD205" s="117"/>
      <c r="AE205" s="148"/>
      <c r="AF205" s="131"/>
      <c r="AG205" s="132"/>
      <c r="AH205" s="137"/>
      <c r="AI205" s="138"/>
      <c r="AJ205" s="219"/>
      <c r="AK205" s="220"/>
      <c r="AL205" s="219"/>
      <c r="AM205" s="220"/>
      <c r="AN205" s="219"/>
      <c r="AO205" s="220"/>
      <c r="AP205" s="216"/>
      <c r="AQ205" s="217"/>
      <c r="AR205" s="219"/>
      <c r="AS205" s="220"/>
      <c r="AT205" s="131"/>
      <c r="AU205" s="132"/>
      <c r="AV205" s="131"/>
      <c r="AW205" s="132"/>
      <c r="AX205" s="117"/>
      <c r="AY205" s="148"/>
      <c r="AZ205" s="137"/>
      <c r="BA205" s="255"/>
    </row>
    <row r="206" spans="4:53" ht="20.25" customHeight="1">
      <c r="D206" s="47">
        <v>197</v>
      </c>
      <c r="E206" s="88" t="s">
        <v>534</v>
      </c>
      <c r="F206" s="50" t="s">
        <v>9</v>
      </c>
      <c r="G206" s="36">
        <f t="shared" si="3"/>
        <v>45</v>
      </c>
      <c r="H206" s="122"/>
      <c r="I206" s="123"/>
      <c r="J206" s="117"/>
      <c r="K206" s="148"/>
      <c r="L206" s="131"/>
      <c r="M206" s="132"/>
      <c r="N206" s="117"/>
      <c r="O206" s="148"/>
      <c r="P206" s="131"/>
      <c r="Q206" s="132"/>
      <c r="R206" s="131"/>
      <c r="S206" s="132"/>
      <c r="T206" s="131"/>
      <c r="U206" s="132"/>
      <c r="V206" s="131"/>
      <c r="W206" s="132"/>
      <c r="X206" s="131"/>
      <c r="Y206" s="132"/>
      <c r="Z206" s="131" t="s">
        <v>70</v>
      </c>
      <c r="AA206" s="132">
        <v>45</v>
      </c>
      <c r="AB206" s="131"/>
      <c r="AC206" s="132"/>
      <c r="AD206" s="117"/>
      <c r="AE206" s="148"/>
      <c r="AF206" s="131"/>
      <c r="AG206" s="132"/>
      <c r="AH206" s="137"/>
      <c r="AI206" s="138"/>
      <c r="AJ206" s="219"/>
      <c r="AK206" s="220"/>
      <c r="AL206" s="219"/>
      <c r="AM206" s="220"/>
      <c r="AN206" s="219"/>
      <c r="AO206" s="220"/>
      <c r="AP206" s="216"/>
      <c r="AQ206" s="217"/>
      <c r="AR206" s="219"/>
      <c r="AS206" s="220"/>
      <c r="AT206" s="131"/>
      <c r="AU206" s="132"/>
      <c r="AV206" s="131"/>
      <c r="AW206" s="132"/>
      <c r="AX206" s="117"/>
      <c r="AY206" s="148"/>
      <c r="AZ206" s="137"/>
      <c r="BA206" s="255"/>
    </row>
    <row r="207" spans="4:53" ht="20.25" customHeight="1">
      <c r="D207" s="47">
        <v>198</v>
      </c>
      <c r="E207" s="88" t="s">
        <v>535</v>
      </c>
      <c r="F207" s="50" t="s">
        <v>9</v>
      </c>
      <c r="G207" s="36">
        <f t="shared" si="3"/>
        <v>45</v>
      </c>
      <c r="H207" s="122"/>
      <c r="I207" s="123"/>
      <c r="J207" s="117"/>
      <c r="K207" s="148"/>
      <c r="L207" s="131"/>
      <c r="M207" s="132"/>
      <c r="N207" s="117"/>
      <c r="O207" s="148"/>
      <c r="P207" s="131"/>
      <c r="Q207" s="132"/>
      <c r="R207" s="131"/>
      <c r="S207" s="132"/>
      <c r="T207" s="131"/>
      <c r="U207" s="132"/>
      <c r="V207" s="131"/>
      <c r="W207" s="132"/>
      <c r="X207" s="131"/>
      <c r="Y207" s="132"/>
      <c r="Z207" s="131" t="s">
        <v>70</v>
      </c>
      <c r="AA207" s="132">
        <v>45</v>
      </c>
      <c r="AB207" s="131"/>
      <c r="AC207" s="132"/>
      <c r="AD207" s="117"/>
      <c r="AE207" s="148"/>
      <c r="AF207" s="131"/>
      <c r="AG207" s="132"/>
      <c r="AH207" s="137"/>
      <c r="AI207" s="138"/>
      <c r="AJ207" s="219"/>
      <c r="AK207" s="220"/>
      <c r="AL207" s="219"/>
      <c r="AM207" s="220"/>
      <c r="AN207" s="219"/>
      <c r="AO207" s="220"/>
      <c r="AP207" s="216"/>
      <c r="AQ207" s="217"/>
      <c r="AR207" s="219"/>
      <c r="AS207" s="220"/>
      <c r="AT207" s="131"/>
      <c r="AU207" s="132"/>
      <c r="AV207" s="131"/>
      <c r="AW207" s="132"/>
      <c r="AX207" s="117"/>
      <c r="AY207" s="148"/>
      <c r="AZ207" s="137"/>
      <c r="BA207" s="255"/>
    </row>
    <row r="208" spans="4:53" ht="20.25" customHeight="1">
      <c r="D208" s="47">
        <v>199</v>
      </c>
      <c r="E208" s="88" t="s">
        <v>352</v>
      </c>
      <c r="F208" s="50" t="s">
        <v>4</v>
      </c>
      <c r="G208" s="36">
        <f t="shared" si="3"/>
        <v>45</v>
      </c>
      <c r="H208" s="122" t="s">
        <v>25</v>
      </c>
      <c r="I208" s="123">
        <v>45</v>
      </c>
      <c r="J208" s="117"/>
      <c r="K208" s="148"/>
      <c r="L208" s="131"/>
      <c r="M208" s="132"/>
      <c r="N208" s="117"/>
      <c r="O208" s="148"/>
      <c r="P208" s="131"/>
      <c r="Q208" s="132"/>
      <c r="R208" s="131"/>
      <c r="S208" s="132"/>
      <c r="T208" s="131"/>
      <c r="U208" s="132"/>
      <c r="V208" s="131"/>
      <c r="W208" s="132"/>
      <c r="X208" s="131"/>
      <c r="Y208" s="132"/>
      <c r="Z208" s="131"/>
      <c r="AA208" s="132"/>
      <c r="AB208" s="131"/>
      <c r="AC208" s="132"/>
      <c r="AD208" s="117"/>
      <c r="AE208" s="148"/>
      <c r="AF208" s="131"/>
      <c r="AG208" s="132"/>
      <c r="AH208" s="137"/>
      <c r="AI208" s="138"/>
      <c r="AJ208" s="219"/>
      <c r="AK208" s="220"/>
      <c r="AL208" s="219"/>
      <c r="AM208" s="220"/>
      <c r="AN208" s="219"/>
      <c r="AO208" s="220"/>
      <c r="AP208" s="216"/>
      <c r="AQ208" s="217"/>
      <c r="AR208" s="219"/>
      <c r="AS208" s="220"/>
      <c r="AT208" s="131"/>
      <c r="AU208" s="132"/>
      <c r="AV208" s="131"/>
      <c r="AW208" s="132"/>
      <c r="AX208" s="117"/>
      <c r="AY208" s="148"/>
      <c r="AZ208" s="137"/>
      <c r="BA208" s="255"/>
    </row>
    <row r="209" spans="4:53" ht="20.25" customHeight="1">
      <c r="D209" s="47">
        <v>200</v>
      </c>
      <c r="E209" s="88" t="s">
        <v>417</v>
      </c>
      <c r="F209" s="50" t="s">
        <v>4</v>
      </c>
      <c r="G209" s="36">
        <f t="shared" si="3"/>
        <v>40</v>
      </c>
      <c r="H209" s="122"/>
      <c r="I209" s="123"/>
      <c r="J209" s="117"/>
      <c r="K209" s="148"/>
      <c r="L209" s="131"/>
      <c r="M209" s="132"/>
      <c r="N209" s="117" t="s">
        <v>68</v>
      </c>
      <c r="O209" s="148">
        <v>40</v>
      </c>
      <c r="P209" s="131"/>
      <c r="Q209" s="132"/>
      <c r="R209" s="131"/>
      <c r="S209" s="132"/>
      <c r="T209" s="131"/>
      <c r="U209" s="132"/>
      <c r="V209" s="131"/>
      <c r="W209" s="132"/>
      <c r="X209" s="131"/>
      <c r="Y209" s="132"/>
      <c r="Z209" s="131"/>
      <c r="AA209" s="132"/>
      <c r="AB209" s="131"/>
      <c r="AC209" s="132"/>
      <c r="AD209" s="117"/>
      <c r="AE209" s="148"/>
      <c r="AF209" s="131"/>
      <c r="AG209" s="132"/>
      <c r="AH209" s="137"/>
      <c r="AI209" s="138"/>
      <c r="AJ209" s="219"/>
      <c r="AK209" s="220"/>
      <c r="AL209" s="219"/>
      <c r="AM209" s="220"/>
      <c r="AN209" s="219"/>
      <c r="AO209" s="220"/>
      <c r="AP209" s="216"/>
      <c r="AQ209" s="217"/>
      <c r="AR209" s="219"/>
      <c r="AS209" s="220"/>
      <c r="AT209" s="131"/>
      <c r="AU209" s="132"/>
      <c r="AV209" s="131"/>
      <c r="AW209" s="132"/>
      <c r="AX209" s="117"/>
      <c r="AY209" s="148"/>
      <c r="AZ209" s="137"/>
      <c r="BA209" s="255"/>
    </row>
    <row r="210" spans="4:53" ht="20.25" customHeight="1">
      <c r="D210" s="47">
        <v>201</v>
      </c>
      <c r="E210" s="88" t="s">
        <v>178</v>
      </c>
      <c r="F210" s="50" t="s">
        <v>3</v>
      </c>
      <c r="G210" s="36">
        <f t="shared" si="3"/>
        <v>40</v>
      </c>
      <c r="H210" s="122"/>
      <c r="I210" s="123"/>
      <c r="J210" s="117"/>
      <c r="K210" s="148"/>
      <c r="L210" s="131"/>
      <c r="M210" s="132"/>
      <c r="N210" s="117"/>
      <c r="O210" s="148"/>
      <c r="P210" s="131"/>
      <c r="Q210" s="132"/>
      <c r="R210" s="131"/>
      <c r="S210" s="132"/>
      <c r="T210" s="131"/>
      <c r="U210" s="132"/>
      <c r="V210" s="131"/>
      <c r="W210" s="132"/>
      <c r="X210" s="131"/>
      <c r="Y210" s="132"/>
      <c r="Z210" s="131"/>
      <c r="AA210" s="132"/>
      <c r="AB210" s="131"/>
      <c r="AC210" s="132"/>
      <c r="AD210" s="117" t="s">
        <v>25</v>
      </c>
      <c r="AE210" s="148">
        <v>40</v>
      </c>
      <c r="AF210" s="131"/>
      <c r="AG210" s="132"/>
      <c r="AH210" s="137"/>
      <c r="AI210" s="138"/>
      <c r="AJ210" s="219"/>
      <c r="AK210" s="220"/>
      <c r="AL210" s="219"/>
      <c r="AM210" s="220"/>
      <c r="AN210" s="219"/>
      <c r="AO210" s="220"/>
      <c r="AP210" s="216"/>
      <c r="AQ210" s="217"/>
      <c r="AR210" s="219"/>
      <c r="AS210" s="220"/>
      <c r="AT210" s="131"/>
      <c r="AU210" s="132"/>
      <c r="AV210" s="131"/>
      <c r="AW210" s="132"/>
      <c r="AX210" s="117"/>
      <c r="AY210" s="148"/>
      <c r="AZ210" s="137"/>
      <c r="BA210" s="255"/>
    </row>
    <row r="211" spans="4:53" ht="20.25" customHeight="1">
      <c r="D211" s="47">
        <v>202</v>
      </c>
      <c r="E211" s="88" t="s">
        <v>754</v>
      </c>
      <c r="F211" s="50" t="s">
        <v>7</v>
      </c>
      <c r="G211" s="36">
        <f t="shared" si="3"/>
        <v>35</v>
      </c>
      <c r="H211" s="122"/>
      <c r="I211" s="123"/>
      <c r="J211" s="117"/>
      <c r="K211" s="148"/>
      <c r="L211" s="131"/>
      <c r="M211" s="132"/>
      <c r="N211" s="117"/>
      <c r="O211" s="148"/>
      <c r="P211" s="131"/>
      <c r="Q211" s="132"/>
      <c r="R211" s="131"/>
      <c r="S211" s="132"/>
      <c r="T211" s="131"/>
      <c r="U211" s="132"/>
      <c r="V211" s="131"/>
      <c r="W211" s="132"/>
      <c r="X211" s="131"/>
      <c r="Y211" s="132"/>
      <c r="Z211" s="131"/>
      <c r="AA211" s="132"/>
      <c r="AB211" s="131"/>
      <c r="AC211" s="132"/>
      <c r="AD211" s="117"/>
      <c r="AE211" s="148"/>
      <c r="AF211" s="131"/>
      <c r="AG211" s="132"/>
      <c r="AH211" s="137"/>
      <c r="AI211" s="138"/>
      <c r="AJ211" s="219"/>
      <c r="AK211" s="220"/>
      <c r="AL211" s="219"/>
      <c r="AM211" s="220"/>
      <c r="AN211" s="219"/>
      <c r="AO211" s="220"/>
      <c r="AP211" s="216"/>
      <c r="AQ211" s="217"/>
      <c r="AR211" s="219"/>
      <c r="AS211" s="220"/>
      <c r="AT211" s="131" t="s">
        <v>38</v>
      </c>
      <c r="AU211" s="132">
        <v>35</v>
      </c>
      <c r="AV211" s="131"/>
      <c r="AW211" s="132"/>
      <c r="AX211" s="117"/>
      <c r="AY211" s="148"/>
      <c r="AZ211" s="137"/>
      <c r="BA211" s="255"/>
    </row>
    <row r="212" spans="4:53" ht="20.25" customHeight="1">
      <c r="D212" s="47">
        <v>203</v>
      </c>
      <c r="E212" s="88" t="s">
        <v>745</v>
      </c>
      <c r="F212" s="50" t="s">
        <v>7</v>
      </c>
      <c r="G212" s="36">
        <f t="shared" si="3"/>
        <v>35</v>
      </c>
      <c r="H212" s="122"/>
      <c r="I212" s="123"/>
      <c r="J212" s="117"/>
      <c r="K212" s="148"/>
      <c r="L212" s="131"/>
      <c r="M212" s="132"/>
      <c r="N212" s="117"/>
      <c r="O212" s="148"/>
      <c r="P212" s="131"/>
      <c r="Q212" s="132"/>
      <c r="R212" s="131"/>
      <c r="S212" s="132"/>
      <c r="T212" s="131"/>
      <c r="U212" s="132"/>
      <c r="V212" s="131"/>
      <c r="W212" s="132"/>
      <c r="X212" s="131"/>
      <c r="Y212" s="132"/>
      <c r="Z212" s="131"/>
      <c r="AA212" s="132"/>
      <c r="AB212" s="131"/>
      <c r="AC212" s="132"/>
      <c r="AD212" s="117"/>
      <c r="AE212" s="148"/>
      <c r="AF212" s="131"/>
      <c r="AG212" s="132"/>
      <c r="AH212" s="137"/>
      <c r="AI212" s="138"/>
      <c r="AJ212" s="219"/>
      <c r="AK212" s="220"/>
      <c r="AL212" s="219"/>
      <c r="AM212" s="220"/>
      <c r="AN212" s="219"/>
      <c r="AO212" s="220"/>
      <c r="AP212" s="216"/>
      <c r="AQ212" s="217"/>
      <c r="AR212" s="219"/>
      <c r="AS212" s="220"/>
      <c r="AT212" s="131" t="s">
        <v>38</v>
      </c>
      <c r="AU212" s="132">
        <v>35</v>
      </c>
      <c r="AV212" s="131"/>
      <c r="AW212" s="132"/>
      <c r="AX212" s="117"/>
      <c r="AY212" s="148"/>
      <c r="AZ212" s="137"/>
      <c r="BA212" s="255"/>
    </row>
    <row r="213" spans="4:53" ht="20.25" customHeight="1">
      <c r="D213" s="47">
        <v>204</v>
      </c>
      <c r="E213" s="88" t="s">
        <v>755</v>
      </c>
      <c r="F213" s="50" t="s">
        <v>7</v>
      </c>
      <c r="G213" s="36">
        <f t="shared" si="3"/>
        <v>35</v>
      </c>
      <c r="H213" s="122"/>
      <c r="I213" s="123"/>
      <c r="J213" s="117"/>
      <c r="K213" s="148"/>
      <c r="L213" s="131"/>
      <c r="M213" s="132"/>
      <c r="N213" s="117"/>
      <c r="O213" s="148"/>
      <c r="P213" s="131"/>
      <c r="Q213" s="132"/>
      <c r="R213" s="131"/>
      <c r="S213" s="132"/>
      <c r="T213" s="131"/>
      <c r="U213" s="132"/>
      <c r="V213" s="131"/>
      <c r="W213" s="132"/>
      <c r="X213" s="131"/>
      <c r="Y213" s="132"/>
      <c r="Z213" s="131"/>
      <c r="AA213" s="132"/>
      <c r="AB213" s="131"/>
      <c r="AC213" s="132"/>
      <c r="AD213" s="117"/>
      <c r="AE213" s="148"/>
      <c r="AF213" s="131"/>
      <c r="AG213" s="132"/>
      <c r="AH213" s="137"/>
      <c r="AI213" s="138"/>
      <c r="AJ213" s="219"/>
      <c r="AK213" s="220"/>
      <c r="AL213" s="219"/>
      <c r="AM213" s="220"/>
      <c r="AN213" s="219"/>
      <c r="AO213" s="220"/>
      <c r="AP213" s="216"/>
      <c r="AQ213" s="217"/>
      <c r="AR213" s="219"/>
      <c r="AS213" s="220"/>
      <c r="AT213" s="131" t="s">
        <v>38</v>
      </c>
      <c r="AU213" s="132">
        <v>35</v>
      </c>
      <c r="AV213" s="131"/>
      <c r="AW213" s="132"/>
      <c r="AX213" s="117"/>
      <c r="AY213" s="148"/>
      <c r="AZ213" s="137"/>
      <c r="BA213" s="255"/>
    </row>
    <row r="214" spans="4:53" ht="20.25" customHeight="1">
      <c r="D214" s="47">
        <v>205</v>
      </c>
      <c r="E214" s="88" t="s">
        <v>756</v>
      </c>
      <c r="F214" s="50" t="s">
        <v>7</v>
      </c>
      <c r="G214" s="36">
        <f t="shared" si="3"/>
        <v>35</v>
      </c>
      <c r="H214" s="122"/>
      <c r="I214" s="123"/>
      <c r="J214" s="117"/>
      <c r="K214" s="148"/>
      <c r="L214" s="131"/>
      <c r="M214" s="132"/>
      <c r="N214" s="117"/>
      <c r="O214" s="148"/>
      <c r="P214" s="131"/>
      <c r="Q214" s="132"/>
      <c r="R214" s="131"/>
      <c r="S214" s="132"/>
      <c r="T214" s="131"/>
      <c r="U214" s="132"/>
      <c r="V214" s="131"/>
      <c r="W214" s="132"/>
      <c r="X214" s="131"/>
      <c r="Y214" s="132"/>
      <c r="Z214" s="131"/>
      <c r="AA214" s="132"/>
      <c r="AB214" s="131"/>
      <c r="AC214" s="132"/>
      <c r="AD214" s="117"/>
      <c r="AE214" s="148"/>
      <c r="AF214" s="131"/>
      <c r="AG214" s="132"/>
      <c r="AH214" s="137"/>
      <c r="AI214" s="138"/>
      <c r="AJ214" s="219"/>
      <c r="AK214" s="220"/>
      <c r="AL214" s="219"/>
      <c r="AM214" s="220"/>
      <c r="AN214" s="219"/>
      <c r="AO214" s="220"/>
      <c r="AP214" s="216"/>
      <c r="AQ214" s="217"/>
      <c r="AR214" s="219"/>
      <c r="AS214" s="220"/>
      <c r="AT214" s="131" t="s">
        <v>38</v>
      </c>
      <c r="AU214" s="132">
        <v>35</v>
      </c>
      <c r="AV214" s="131"/>
      <c r="AW214" s="132"/>
      <c r="AX214" s="117"/>
      <c r="AY214" s="148"/>
      <c r="AZ214" s="137"/>
      <c r="BA214" s="255"/>
    </row>
    <row r="215" spans="4:53" ht="20.25" customHeight="1">
      <c r="D215" s="47">
        <v>206</v>
      </c>
      <c r="E215" s="88" t="s">
        <v>757</v>
      </c>
      <c r="F215" s="50" t="s">
        <v>7</v>
      </c>
      <c r="G215" s="36">
        <f t="shared" si="3"/>
        <v>35</v>
      </c>
      <c r="H215" s="122"/>
      <c r="I215" s="123"/>
      <c r="J215" s="117"/>
      <c r="K215" s="148"/>
      <c r="L215" s="131"/>
      <c r="M215" s="132"/>
      <c r="N215" s="117"/>
      <c r="O215" s="148"/>
      <c r="P215" s="131"/>
      <c r="Q215" s="132"/>
      <c r="R215" s="131"/>
      <c r="S215" s="132"/>
      <c r="T215" s="131"/>
      <c r="U215" s="132"/>
      <c r="V215" s="131"/>
      <c r="W215" s="132"/>
      <c r="X215" s="131"/>
      <c r="Y215" s="132"/>
      <c r="Z215" s="131"/>
      <c r="AA215" s="132"/>
      <c r="AB215" s="131"/>
      <c r="AC215" s="132"/>
      <c r="AD215" s="117"/>
      <c r="AE215" s="148"/>
      <c r="AF215" s="131"/>
      <c r="AG215" s="132"/>
      <c r="AH215" s="137"/>
      <c r="AI215" s="138"/>
      <c r="AJ215" s="219"/>
      <c r="AK215" s="220"/>
      <c r="AL215" s="219"/>
      <c r="AM215" s="220"/>
      <c r="AN215" s="219"/>
      <c r="AO215" s="220"/>
      <c r="AP215" s="216"/>
      <c r="AQ215" s="217"/>
      <c r="AR215" s="219"/>
      <c r="AS215" s="220"/>
      <c r="AT215" s="131" t="s">
        <v>38</v>
      </c>
      <c r="AU215" s="132">
        <v>35</v>
      </c>
      <c r="AV215" s="131"/>
      <c r="AW215" s="132"/>
      <c r="AX215" s="117"/>
      <c r="AY215" s="148"/>
      <c r="AZ215" s="137"/>
      <c r="BA215" s="255"/>
    </row>
    <row r="216" spans="4:53" ht="20.25" customHeight="1">
      <c r="D216" s="47">
        <v>207</v>
      </c>
      <c r="E216" s="88" t="s">
        <v>747</v>
      </c>
      <c r="F216" s="50" t="s">
        <v>7</v>
      </c>
      <c r="G216" s="36">
        <f t="shared" si="3"/>
        <v>35</v>
      </c>
      <c r="H216" s="122"/>
      <c r="I216" s="123"/>
      <c r="J216" s="117"/>
      <c r="K216" s="148"/>
      <c r="L216" s="131"/>
      <c r="M216" s="132"/>
      <c r="N216" s="117"/>
      <c r="O216" s="148"/>
      <c r="P216" s="131"/>
      <c r="Q216" s="132"/>
      <c r="R216" s="131"/>
      <c r="S216" s="132"/>
      <c r="T216" s="131"/>
      <c r="U216" s="132"/>
      <c r="V216" s="131"/>
      <c r="W216" s="132"/>
      <c r="X216" s="131"/>
      <c r="Y216" s="132"/>
      <c r="Z216" s="131"/>
      <c r="AA216" s="132"/>
      <c r="AB216" s="131"/>
      <c r="AC216" s="132"/>
      <c r="AD216" s="117"/>
      <c r="AE216" s="148"/>
      <c r="AF216" s="131"/>
      <c r="AG216" s="132"/>
      <c r="AH216" s="137"/>
      <c r="AI216" s="138"/>
      <c r="AJ216" s="219"/>
      <c r="AK216" s="220"/>
      <c r="AL216" s="219"/>
      <c r="AM216" s="220"/>
      <c r="AN216" s="219"/>
      <c r="AO216" s="220"/>
      <c r="AP216" s="216"/>
      <c r="AQ216" s="217"/>
      <c r="AR216" s="219"/>
      <c r="AS216" s="220"/>
      <c r="AT216" s="131" t="s">
        <v>38</v>
      </c>
      <c r="AU216" s="132">
        <v>35</v>
      </c>
      <c r="AV216" s="131"/>
      <c r="AW216" s="132"/>
      <c r="AX216" s="117"/>
      <c r="AY216" s="148"/>
      <c r="AZ216" s="137"/>
      <c r="BA216" s="255"/>
    </row>
    <row r="217" spans="4:53" ht="20.25" customHeight="1">
      <c r="D217" s="47">
        <v>208</v>
      </c>
      <c r="E217" s="88" t="s">
        <v>749</v>
      </c>
      <c r="F217" s="50" t="s">
        <v>729</v>
      </c>
      <c r="G217" s="36">
        <f t="shared" si="3"/>
        <v>35</v>
      </c>
      <c r="H217" s="122"/>
      <c r="I217" s="123"/>
      <c r="J217" s="117"/>
      <c r="K217" s="148"/>
      <c r="L217" s="131"/>
      <c r="M217" s="132"/>
      <c r="N217" s="117"/>
      <c r="O217" s="148"/>
      <c r="P217" s="131"/>
      <c r="Q217" s="132"/>
      <c r="R217" s="131"/>
      <c r="S217" s="132"/>
      <c r="T217" s="131"/>
      <c r="U217" s="132"/>
      <c r="V217" s="131"/>
      <c r="W217" s="132"/>
      <c r="X217" s="131"/>
      <c r="Y217" s="132"/>
      <c r="Z217" s="131"/>
      <c r="AA217" s="132"/>
      <c r="AB217" s="131"/>
      <c r="AC217" s="132"/>
      <c r="AD217" s="117"/>
      <c r="AE217" s="148"/>
      <c r="AF217" s="131"/>
      <c r="AG217" s="132"/>
      <c r="AH217" s="137"/>
      <c r="AI217" s="138"/>
      <c r="AJ217" s="219"/>
      <c r="AK217" s="220"/>
      <c r="AL217" s="219"/>
      <c r="AM217" s="220"/>
      <c r="AN217" s="219"/>
      <c r="AO217" s="220"/>
      <c r="AP217" s="216"/>
      <c r="AQ217" s="217"/>
      <c r="AR217" s="219"/>
      <c r="AS217" s="220"/>
      <c r="AT217" s="131"/>
      <c r="AU217" s="132"/>
      <c r="AV217" s="131" t="s">
        <v>67</v>
      </c>
      <c r="AW217" s="132">
        <v>35</v>
      </c>
      <c r="AX217" s="117"/>
      <c r="AY217" s="148"/>
      <c r="AZ217" s="137"/>
      <c r="BA217" s="255"/>
    </row>
    <row r="218" spans="4:53" ht="20.25" customHeight="1">
      <c r="D218" s="47">
        <v>209</v>
      </c>
      <c r="E218" s="88" t="s">
        <v>701</v>
      </c>
      <c r="F218" s="50" t="s">
        <v>159</v>
      </c>
      <c r="G218" s="36">
        <f t="shared" si="3"/>
        <v>35</v>
      </c>
      <c r="H218" s="122"/>
      <c r="I218" s="123"/>
      <c r="J218" s="117"/>
      <c r="K218" s="148"/>
      <c r="L218" s="131"/>
      <c r="M218" s="132"/>
      <c r="N218" s="117"/>
      <c r="O218" s="148"/>
      <c r="P218" s="131"/>
      <c r="Q218" s="132"/>
      <c r="R218" s="131"/>
      <c r="S218" s="132"/>
      <c r="T218" s="131"/>
      <c r="U218" s="132"/>
      <c r="V218" s="131"/>
      <c r="W218" s="132"/>
      <c r="X218" s="131"/>
      <c r="Y218" s="132"/>
      <c r="Z218" s="131"/>
      <c r="AA218" s="132"/>
      <c r="AB218" s="131"/>
      <c r="AC218" s="132"/>
      <c r="AD218" s="117"/>
      <c r="AE218" s="148"/>
      <c r="AF218" s="131"/>
      <c r="AG218" s="132"/>
      <c r="AH218" s="137"/>
      <c r="AI218" s="138"/>
      <c r="AJ218" s="219"/>
      <c r="AK218" s="220"/>
      <c r="AL218" s="219"/>
      <c r="AM218" s="220"/>
      <c r="AN218" s="219" t="s">
        <v>66</v>
      </c>
      <c r="AO218" s="220">
        <v>35</v>
      </c>
      <c r="AP218" s="216"/>
      <c r="AQ218" s="217"/>
      <c r="AR218" s="219"/>
      <c r="AS218" s="220"/>
      <c r="AT218" s="131"/>
      <c r="AU218" s="132"/>
      <c r="AV218" s="131"/>
      <c r="AW218" s="132"/>
      <c r="AX218" s="117"/>
      <c r="AY218" s="148"/>
      <c r="AZ218" s="137"/>
      <c r="BA218" s="255"/>
    </row>
    <row r="219" spans="4:53" ht="20.25" customHeight="1">
      <c r="D219" s="47">
        <v>210</v>
      </c>
      <c r="E219" s="88" t="s">
        <v>702</v>
      </c>
      <c r="F219" s="50" t="s">
        <v>280</v>
      </c>
      <c r="G219" s="36">
        <f t="shared" si="3"/>
        <v>35</v>
      </c>
      <c r="H219" s="122"/>
      <c r="I219" s="123"/>
      <c r="J219" s="117"/>
      <c r="K219" s="148"/>
      <c r="L219" s="131"/>
      <c r="M219" s="132"/>
      <c r="N219" s="117"/>
      <c r="O219" s="148"/>
      <c r="P219" s="131"/>
      <c r="Q219" s="132"/>
      <c r="R219" s="131"/>
      <c r="S219" s="132"/>
      <c r="T219" s="131"/>
      <c r="U219" s="132"/>
      <c r="V219" s="131"/>
      <c r="W219" s="132"/>
      <c r="X219" s="131"/>
      <c r="Y219" s="132"/>
      <c r="Z219" s="131"/>
      <c r="AA219" s="132"/>
      <c r="AB219" s="131"/>
      <c r="AC219" s="132"/>
      <c r="AD219" s="117"/>
      <c r="AE219" s="148"/>
      <c r="AF219" s="131"/>
      <c r="AG219" s="132"/>
      <c r="AH219" s="137"/>
      <c r="AI219" s="138"/>
      <c r="AJ219" s="219"/>
      <c r="AK219" s="220"/>
      <c r="AL219" s="219"/>
      <c r="AM219" s="220"/>
      <c r="AN219" s="219" t="s">
        <v>66</v>
      </c>
      <c r="AO219" s="220">
        <v>35</v>
      </c>
      <c r="AP219" s="216"/>
      <c r="AQ219" s="217"/>
      <c r="AR219" s="219"/>
      <c r="AS219" s="220"/>
      <c r="AT219" s="131"/>
      <c r="AU219" s="132"/>
      <c r="AV219" s="131"/>
      <c r="AW219" s="132"/>
      <c r="AX219" s="117"/>
      <c r="AY219" s="148"/>
      <c r="AZ219" s="137"/>
      <c r="BA219" s="255"/>
    </row>
    <row r="220" spans="4:53" ht="20.25" customHeight="1">
      <c r="D220" s="47">
        <v>211</v>
      </c>
      <c r="E220" s="88" t="s">
        <v>634</v>
      </c>
      <c r="F220" s="50" t="s">
        <v>7</v>
      </c>
      <c r="G220" s="36">
        <f t="shared" si="3"/>
        <v>35</v>
      </c>
      <c r="H220" s="122"/>
      <c r="I220" s="123"/>
      <c r="J220" s="117"/>
      <c r="K220" s="148"/>
      <c r="L220" s="131"/>
      <c r="M220" s="132"/>
      <c r="N220" s="117"/>
      <c r="O220" s="148"/>
      <c r="P220" s="131"/>
      <c r="Q220" s="132"/>
      <c r="R220" s="131"/>
      <c r="S220" s="132"/>
      <c r="T220" s="131"/>
      <c r="U220" s="132"/>
      <c r="V220" s="131"/>
      <c r="W220" s="132"/>
      <c r="X220" s="131"/>
      <c r="Y220" s="132"/>
      <c r="Z220" s="131"/>
      <c r="AA220" s="132"/>
      <c r="AB220" s="131"/>
      <c r="AC220" s="132"/>
      <c r="AD220" s="117"/>
      <c r="AE220" s="148"/>
      <c r="AF220" s="131"/>
      <c r="AG220" s="132"/>
      <c r="AH220" s="137"/>
      <c r="AI220" s="138"/>
      <c r="AJ220" s="219" t="s">
        <v>38</v>
      </c>
      <c r="AK220" s="220">
        <v>35</v>
      </c>
      <c r="AL220" s="219"/>
      <c r="AM220" s="220"/>
      <c r="AN220" s="219"/>
      <c r="AO220" s="220"/>
      <c r="AP220" s="216"/>
      <c r="AQ220" s="217"/>
      <c r="AR220" s="219"/>
      <c r="AS220" s="220"/>
      <c r="AT220" s="131"/>
      <c r="AU220" s="132"/>
      <c r="AV220" s="131"/>
      <c r="AW220" s="132"/>
      <c r="AX220" s="117"/>
      <c r="AY220" s="148"/>
      <c r="AZ220" s="137"/>
      <c r="BA220" s="255"/>
    </row>
    <row r="221" spans="4:53" ht="20.25" customHeight="1">
      <c r="D221" s="47">
        <v>212</v>
      </c>
      <c r="E221" s="88" t="s">
        <v>635</v>
      </c>
      <c r="F221" s="50" t="s">
        <v>7</v>
      </c>
      <c r="G221" s="36">
        <f t="shared" si="3"/>
        <v>35</v>
      </c>
      <c r="H221" s="122"/>
      <c r="I221" s="123"/>
      <c r="J221" s="117"/>
      <c r="K221" s="148"/>
      <c r="L221" s="131"/>
      <c r="M221" s="132"/>
      <c r="N221" s="117"/>
      <c r="O221" s="148"/>
      <c r="P221" s="131"/>
      <c r="Q221" s="132"/>
      <c r="R221" s="131"/>
      <c r="S221" s="132"/>
      <c r="T221" s="131"/>
      <c r="U221" s="132"/>
      <c r="V221" s="131"/>
      <c r="W221" s="132"/>
      <c r="X221" s="131"/>
      <c r="Y221" s="132"/>
      <c r="Z221" s="131"/>
      <c r="AA221" s="132"/>
      <c r="AB221" s="131"/>
      <c r="AC221" s="132"/>
      <c r="AD221" s="117"/>
      <c r="AE221" s="148"/>
      <c r="AF221" s="131"/>
      <c r="AG221" s="132"/>
      <c r="AH221" s="137"/>
      <c r="AI221" s="138"/>
      <c r="AJ221" s="219" t="s">
        <v>38</v>
      </c>
      <c r="AK221" s="220">
        <v>35</v>
      </c>
      <c r="AL221" s="219"/>
      <c r="AM221" s="220"/>
      <c r="AN221" s="219"/>
      <c r="AO221" s="220"/>
      <c r="AP221" s="216"/>
      <c r="AQ221" s="217"/>
      <c r="AR221" s="219"/>
      <c r="AS221" s="220"/>
      <c r="AT221" s="131"/>
      <c r="AU221" s="132"/>
      <c r="AV221" s="131"/>
      <c r="AW221" s="132"/>
      <c r="AX221" s="117"/>
      <c r="AY221" s="148"/>
      <c r="AZ221" s="137"/>
      <c r="BA221" s="255"/>
    </row>
    <row r="222" spans="4:53" ht="20.25" customHeight="1">
      <c r="D222" s="47">
        <v>213</v>
      </c>
      <c r="E222" s="88" t="s">
        <v>301</v>
      </c>
      <c r="F222" s="50" t="s">
        <v>7</v>
      </c>
      <c r="G222" s="36">
        <f t="shared" si="3"/>
        <v>35</v>
      </c>
      <c r="H222" s="122"/>
      <c r="I222" s="123"/>
      <c r="J222" s="117"/>
      <c r="K222" s="148"/>
      <c r="L222" s="131"/>
      <c r="M222" s="132"/>
      <c r="N222" s="117"/>
      <c r="O222" s="148"/>
      <c r="P222" s="131"/>
      <c r="Q222" s="132"/>
      <c r="R222" s="131"/>
      <c r="S222" s="132"/>
      <c r="T222" s="131"/>
      <c r="U222" s="132"/>
      <c r="V222" s="131"/>
      <c r="W222" s="132"/>
      <c r="X222" s="131"/>
      <c r="Y222" s="132"/>
      <c r="Z222" s="131"/>
      <c r="AA222" s="132"/>
      <c r="AB222" s="131"/>
      <c r="AC222" s="132"/>
      <c r="AD222" s="117"/>
      <c r="AE222" s="148"/>
      <c r="AF222" s="131"/>
      <c r="AG222" s="132"/>
      <c r="AH222" s="137"/>
      <c r="AI222" s="138"/>
      <c r="AJ222" s="219" t="s">
        <v>38</v>
      </c>
      <c r="AK222" s="220">
        <v>35</v>
      </c>
      <c r="AL222" s="219"/>
      <c r="AM222" s="220"/>
      <c r="AN222" s="219"/>
      <c r="AO222" s="220"/>
      <c r="AP222" s="216"/>
      <c r="AQ222" s="217"/>
      <c r="AR222" s="219"/>
      <c r="AS222" s="220"/>
      <c r="AT222" s="131"/>
      <c r="AU222" s="132"/>
      <c r="AV222" s="131"/>
      <c r="AW222" s="132"/>
      <c r="AX222" s="117"/>
      <c r="AY222" s="148"/>
      <c r="AZ222" s="137"/>
      <c r="BA222" s="255"/>
    </row>
    <row r="223" spans="4:53" ht="20.25" customHeight="1">
      <c r="D223" s="47">
        <v>214</v>
      </c>
      <c r="E223" s="88" t="s">
        <v>454</v>
      </c>
      <c r="F223" s="50" t="s">
        <v>7</v>
      </c>
      <c r="G223" s="36">
        <f t="shared" si="3"/>
        <v>35</v>
      </c>
      <c r="H223" s="122"/>
      <c r="I223" s="123"/>
      <c r="J223" s="117"/>
      <c r="K223" s="148"/>
      <c r="L223" s="131"/>
      <c r="M223" s="132"/>
      <c r="N223" s="117"/>
      <c r="O223" s="148"/>
      <c r="P223" s="131"/>
      <c r="Q223" s="132"/>
      <c r="R223" s="131"/>
      <c r="S223" s="132"/>
      <c r="T223" s="131"/>
      <c r="U223" s="132"/>
      <c r="V223" s="131"/>
      <c r="W223" s="132"/>
      <c r="X223" s="131"/>
      <c r="Y223" s="132"/>
      <c r="Z223" s="131"/>
      <c r="AA223" s="132"/>
      <c r="AB223" s="131"/>
      <c r="AC223" s="132"/>
      <c r="AD223" s="117"/>
      <c r="AE223" s="148"/>
      <c r="AF223" s="131"/>
      <c r="AG223" s="132"/>
      <c r="AH223" s="137"/>
      <c r="AI223" s="138"/>
      <c r="AJ223" s="219" t="s">
        <v>38</v>
      </c>
      <c r="AK223" s="220">
        <v>35</v>
      </c>
      <c r="AL223" s="219"/>
      <c r="AM223" s="220"/>
      <c r="AN223" s="219"/>
      <c r="AO223" s="220"/>
      <c r="AP223" s="216"/>
      <c r="AQ223" s="217"/>
      <c r="AR223" s="219"/>
      <c r="AS223" s="220"/>
      <c r="AT223" s="131"/>
      <c r="AU223" s="132"/>
      <c r="AV223" s="131"/>
      <c r="AW223" s="132"/>
      <c r="AX223" s="117"/>
      <c r="AY223" s="148"/>
      <c r="AZ223" s="137"/>
      <c r="BA223" s="255"/>
    </row>
    <row r="224" spans="4:53" ht="20.25" customHeight="1">
      <c r="D224" s="47">
        <v>215</v>
      </c>
      <c r="E224" s="88" t="s">
        <v>636</v>
      </c>
      <c r="F224" s="50" t="s">
        <v>7</v>
      </c>
      <c r="G224" s="36">
        <f t="shared" si="3"/>
        <v>35</v>
      </c>
      <c r="H224" s="122"/>
      <c r="I224" s="123"/>
      <c r="J224" s="117"/>
      <c r="K224" s="148"/>
      <c r="L224" s="131"/>
      <c r="M224" s="132"/>
      <c r="N224" s="117"/>
      <c r="O224" s="148"/>
      <c r="P224" s="131"/>
      <c r="Q224" s="132"/>
      <c r="R224" s="131"/>
      <c r="S224" s="132"/>
      <c r="T224" s="131"/>
      <c r="U224" s="132"/>
      <c r="V224" s="131"/>
      <c r="W224" s="132"/>
      <c r="X224" s="131"/>
      <c r="Y224" s="132"/>
      <c r="Z224" s="131"/>
      <c r="AA224" s="132"/>
      <c r="AB224" s="131"/>
      <c r="AC224" s="132"/>
      <c r="AD224" s="117"/>
      <c r="AE224" s="148"/>
      <c r="AF224" s="131"/>
      <c r="AG224" s="132"/>
      <c r="AH224" s="137"/>
      <c r="AI224" s="138"/>
      <c r="AJ224" s="219" t="s">
        <v>38</v>
      </c>
      <c r="AK224" s="220">
        <v>35</v>
      </c>
      <c r="AL224" s="219"/>
      <c r="AM224" s="220"/>
      <c r="AN224" s="219"/>
      <c r="AO224" s="220"/>
      <c r="AP224" s="216"/>
      <c r="AQ224" s="217"/>
      <c r="AR224" s="219"/>
      <c r="AS224" s="220"/>
      <c r="AT224" s="131"/>
      <c r="AU224" s="132"/>
      <c r="AV224" s="131"/>
      <c r="AW224" s="132"/>
      <c r="AX224" s="117"/>
      <c r="AY224" s="148"/>
      <c r="AZ224" s="137"/>
      <c r="BA224" s="255"/>
    </row>
    <row r="225" spans="4:53" ht="20.25" customHeight="1">
      <c r="D225" s="47">
        <v>216</v>
      </c>
      <c r="E225" s="88" t="s">
        <v>339</v>
      </c>
      <c r="F225" s="50" t="s">
        <v>3</v>
      </c>
      <c r="G225" s="36">
        <f t="shared" si="3"/>
        <v>35</v>
      </c>
      <c r="H225" s="122"/>
      <c r="I225" s="123"/>
      <c r="J225" s="117"/>
      <c r="K225" s="148"/>
      <c r="L225" s="131"/>
      <c r="M225" s="132"/>
      <c r="N225" s="117"/>
      <c r="O225" s="148"/>
      <c r="P225" s="131"/>
      <c r="Q225" s="132"/>
      <c r="R225" s="131"/>
      <c r="S225" s="132"/>
      <c r="T225" s="131"/>
      <c r="U225" s="132"/>
      <c r="V225" s="131"/>
      <c r="W225" s="132"/>
      <c r="X225" s="131" t="s">
        <v>67</v>
      </c>
      <c r="Y225" s="132">
        <v>35</v>
      </c>
      <c r="Z225" s="131"/>
      <c r="AA225" s="132"/>
      <c r="AB225" s="131"/>
      <c r="AC225" s="132"/>
      <c r="AD225" s="117"/>
      <c r="AE225" s="148"/>
      <c r="AF225" s="131"/>
      <c r="AG225" s="132"/>
      <c r="AH225" s="137"/>
      <c r="AI225" s="138"/>
      <c r="AJ225" s="219"/>
      <c r="AK225" s="220"/>
      <c r="AL225" s="219"/>
      <c r="AM225" s="220"/>
      <c r="AN225" s="219"/>
      <c r="AO225" s="220"/>
      <c r="AP225" s="216"/>
      <c r="AQ225" s="217"/>
      <c r="AR225" s="219"/>
      <c r="AS225" s="220"/>
      <c r="AT225" s="131"/>
      <c r="AU225" s="132"/>
      <c r="AV225" s="131"/>
      <c r="AW225" s="132"/>
      <c r="AX225" s="117"/>
      <c r="AY225" s="148"/>
      <c r="AZ225" s="137"/>
      <c r="BA225" s="255"/>
    </row>
    <row r="226" spans="4:53" ht="20.25" customHeight="1">
      <c r="D226" s="47">
        <v>217</v>
      </c>
      <c r="E226" s="95" t="s">
        <v>555</v>
      </c>
      <c r="F226" s="53" t="s">
        <v>7</v>
      </c>
      <c r="G226" s="36">
        <f t="shared" si="3"/>
        <v>35</v>
      </c>
      <c r="H226" s="122"/>
      <c r="I226" s="123"/>
      <c r="J226" s="117"/>
      <c r="K226" s="148"/>
      <c r="L226" s="131"/>
      <c r="M226" s="132"/>
      <c r="N226" s="117"/>
      <c r="O226" s="148"/>
      <c r="P226" s="131"/>
      <c r="Q226" s="132"/>
      <c r="R226" s="131"/>
      <c r="S226" s="132"/>
      <c r="T226" s="131"/>
      <c r="U226" s="132"/>
      <c r="V226" s="131"/>
      <c r="W226" s="132"/>
      <c r="X226" s="131"/>
      <c r="Y226" s="132"/>
      <c r="Z226" s="131"/>
      <c r="AA226" s="132"/>
      <c r="AB226" s="131" t="s">
        <v>38</v>
      </c>
      <c r="AC226" s="132">
        <v>35</v>
      </c>
      <c r="AD226" s="117"/>
      <c r="AE226" s="148"/>
      <c r="AF226" s="131"/>
      <c r="AG226" s="132"/>
      <c r="AH226" s="137"/>
      <c r="AI226" s="138"/>
      <c r="AJ226" s="219"/>
      <c r="AK226" s="220"/>
      <c r="AL226" s="219"/>
      <c r="AM226" s="220"/>
      <c r="AN226" s="219"/>
      <c r="AO226" s="220"/>
      <c r="AP226" s="216"/>
      <c r="AQ226" s="217"/>
      <c r="AR226" s="219"/>
      <c r="AS226" s="220"/>
      <c r="AT226" s="131"/>
      <c r="AU226" s="132"/>
      <c r="AV226" s="131"/>
      <c r="AW226" s="132"/>
      <c r="AX226" s="117"/>
      <c r="AY226" s="148"/>
      <c r="AZ226" s="137"/>
      <c r="BA226" s="255"/>
    </row>
    <row r="227" spans="4:53" ht="20.25" customHeight="1">
      <c r="D227" s="47">
        <v>218</v>
      </c>
      <c r="E227" s="95" t="s">
        <v>556</v>
      </c>
      <c r="F227" s="53" t="s">
        <v>7</v>
      </c>
      <c r="G227" s="36">
        <f t="shared" si="3"/>
        <v>35</v>
      </c>
      <c r="H227" s="122"/>
      <c r="I227" s="123"/>
      <c r="J227" s="117"/>
      <c r="K227" s="148"/>
      <c r="L227" s="131"/>
      <c r="M227" s="132"/>
      <c r="N227" s="117"/>
      <c r="O227" s="148"/>
      <c r="P227" s="131"/>
      <c r="Q227" s="132"/>
      <c r="R227" s="131"/>
      <c r="S227" s="132"/>
      <c r="T227" s="131"/>
      <c r="U227" s="132"/>
      <c r="V227" s="131"/>
      <c r="W227" s="132"/>
      <c r="X227" s="131"/>
      <c r="Y227" s="132"/>
      <c r="Z227" s="131"/>
      <c r="AA227" s="132"/>
      <c r="AB227" s="131" t="s">
        <v>38</v>
      </c>
      <c r="AC227" s="132">
        <v>35</v>
      </c>
      <c r="AD227" s="117"/>
      <c r="AE227" s="148"/>
      <c r="AF227" s="131"/>
      <c r="AG227" s="132"/>
      <c r="AH227" s="137"/>
      <c r="AI227" s="138"/>
      <c r="AJ227" s="219"/>
      <c r="AK227" s="220"/>
      <c r="AL227" s="219"/>
      <c r="AM227" s="220"/>
      <c r="AN227" s="219"/>
      <c r="AO227" s="220"/>
      <c r="AP227" s="216"/>
      <c r="AQ227" s="217"/>
      <c r="AR227" s="219"/>
      <c r="AS227" s="220"/>
      <c r="AT227" s="131"/>
      <c r="AU227" s="132"/>
      <c r="AV227" s="131"/>
      <c r="AW227" s="132"/>
      <c r="AX227" s="117"/>
      <c r="AY227" s="148"/>
      <c r="AZ227" s="137"/>
      <c r="BA227" s="255"/>
    </row>
    <row r="228" spans="4:53" ht="21" customHeight="1">
      <c r="D228" s="47">
        <v>219</v>
      </c>
      <c r="E228" s="88" t="s">
        <v>484</v>
      </c>
      <c r="F228" s="50" t="s">
        <v>3</v>
      </c>
      <c r="G228" s="36">
        <f t="shared" si="3"/>
        <v>35</v>
      </c>
      <c r="H228" s="122"/>
      <c r="I228" s="123"/>
      <c r="J228" s="117"/>
      <c r="K228" s="148"/>
      <c r="L228" s="131"/>
      <c r="M228" s="132"/>
      <c r="N228" s="117"/>
      <c r="O228" s="148"/>
      <c r="P228" s="131"/>
      <c r="Q228" s="132"/>
      <c r="R228" s="131" t="s">
        <v>66</v>
      </c>
      <c r="S228" s="132">
        <v>35</v>
      </c>
      <c r="T228" s="131"/>
      <c r="U228" s="132"/>
      <c r="V228" s="131"/>
      <c r="W228" s="132"/>
      <c r="X228" s="131"/>
      <c r="Y228" s="132"/>
      <c r="Z228" s="131"/>
      <c r="AA228" s="132"/>
      <c r="AB228" s="131"/>
      <c r="AC228" s="132"/>
      <c r="AD228" s="117"/>
      <c r="AE228" s="148"/>
      <c r="AF228" s="131"/>
      <c r="AG228" s="132"/>
      <c r="AH228" s="137"/>
      <c r="AI228" s="138"/>
      <c r="AJ228" s="219"/>
      <c r="AK228" s="220"/>
      <c r="AL228" s="219"/>
      <c r="AM228" s="220"/>
      <c r="AN228" s="219"/>
      <c r="AO228" s="220"/>
      <c r="AP228" s="216"/>
      <c r="AQ228" s="217"/>
      <c r="AR228" s="219"/>
      <c r="AS228" s="220"/>
      <c r="AT228" s="131"/>
      <c r="AU228" s="132"/>
      <c r="AV228" s="131"/>
      <c r="AW228" s="132"/>
      <c r="AX228" s="117"/>
      <c r="AY228" s="148"/>
      <c r="AZ228" s="137"/>
      <c r="BA228" s="255"/>
    </row>
    <row r="229" spans="4:53" ht="21" customHeight="1">
      <c r="D229" s="47">
        <v>220</v>
      </c>
      <c r="E229" s="88" t="s">
        <v>485</v>
      </c>
      <c r="F229" s="50" t="s">
        <v>5</v>
      </c>
      <c r="G229" s="36">
        <f t="shared" si="3"/>
        <v>35</v>
      </c>
      <c r="H229" s="122"/>
      <c r="I229" s="123"/>
      <c r="J229" s="117"/>
      <c r="K229" s="148"/>
      <c r="L229" s="131"/>
      <c r="M229" s="132"/>
      <c r="N229" s="117"/>
      <c r="O229" s="148"/>
      <c r="P229" s="131"/>
      <c r="Q229" s="132"/>
      <c r="R229" s="131" t="s">
        <v>66</v>
      </c>
      <c r="S229" s="132">
        <v>35</v>
      </c>
      <c r="T229" s="131"/>
      <c r="U229" s="132"/>
      <c r="V229" s="131"/>
      <c r="W229" s="132"/>
      <c r="X229" s="131"/>
      <c r="Y229" s="132"/>
      <c r="Z229" s="131"/>
      <c r="AA229" s="132"/>
      <c r="AB229" s="131"/>
      <c r="AC229" s="132"/>
      <c r="AD229" s="117"/>
      <c r="AE229" s="148"/>
      <c r="AF229" s="131"/>
      <c r="AG229" s="132"/>
      <c r="AH229" s="137"/>
      <c r="AI229" s="138"/>
      <c r="AJ229" s="219"/>
      <c r="AK229" s="220"/>
      <c r="AL229" s="219"/>
      <c r="AM229" s="220"/>
      <c r="AN229" s="219"/>
      <c r="AO229" s="220"/>
      <c r="AP229" s="216"/>
      <c r="AQ229" s="217"/>
      <c r="AR229" s="219"/>
      <c r="AS229" s="220"/>
      <c r="AT229" s="131"/>
      <c r="AU229" s="132"/>
      <c r="AV229" s="131"/>
      <c r="AW229" s="132"/>
      <c r="AX229" s="117"/>
      <c r="AY229" s="148"/>
      <c r="AZ229" s="137"/>
      <c r="BA229" s="255"/>
    </row>
    <row r="230" spans="4:53" ht="21" customHeight="1">
      <c r="D230" s="47">
        <v>221</v>
      </c>
      <c r="E230" s="88" t="s">
        <v>302</v>
      </c>
      <c r="F230" s="50" t="s">
        <v>9</v>
      </c>
      <c r="G230" s="36">
        <f t="shared" si="3"/>
        <v>35</v>
      </c>
      <c r="H230" s="122"/>
      <c r="I230" s="123"/>
      <c r="J230" s="117"/>
      <c r="K230" s="148"/>
      <c r="L230" s="131"/>
      <c r="M230" s="132"/>
      <c r="N230" s="117"/>
      <c r="O230" s="148"/>
      <c r="P230" s="131"/>
      <c r="Q230" s="132"/>
      <c r="R230" s="131"/>
      <c r="S230" s="132"/>
      <c r="T230" s="131"/>
      <c r="U230" s="132"/>
      <c r="V230" s="131"/>
      <c r="W230" s="132"/>
      <c r="X230" s="131"/>
      <c r="Y230" s="132"/>
      <c r="Z230" s="131" t="s">
        <v>67</v>
      </c>
      <c r="AA230" s="132">
        <v>35</v>
      </c>
      <c r="AB230" s="131"/>
      <c r="AC230" s="132"/>
      <c r="AD230" s="117"/>
      <c r="AE230" s="148"/>
      <c r="AF230" s="131"/>
      <c r="AG230" s="132"/>
      <c r="AH230" s="137"/>
      <c r="AI230" s="138"/>
      <c r="AJ230" s="219"/>
      <c r="AK230" s="220"/>
      <c r="AL230" s="219"/>
      <c r="AM230" s="220"/>
      <c r="AN230" s="219"/>
      <c r="AO230" s="220"/>
      <c r="AP230" s="216"/>
      <c r="AQ230" s="217"/>
      <c r="AR230" s="219"/>
      <c r="AS230" s="220"/>
      <c r="AT230" s="131"/>
      <c r="AU230" s="132"/>
      <c r="AV230" s="131"/>
      <c r="AW230" s="132"/>
      <c r="AX230" s="117"/>
      <c r="AY230" s="148"/>
      <c r="AZ230" s="137"/>
      <c r="BA230" s="255"/>
    </row>
    <row r="231" spans="4:53" ht="21" customHeight="1">
      <c r="D231" s="47">
        <v>222</v>
      </c>
      <c r="E231" s="88" t="s">
        <v>613</v>
      </c>
      <c r="F231" s="50" t="s">
        <v>297</v>
      </c>
      <c r="G231" s="36">
        <f t="shared" si="3"/>
        <v>30</v>
      </c>
      <c r="H231" s="122"/>
      <c r="I231" s="123"/>
      <c r="J231" s="117"/>
      <c r="K231" s="148"/>
      <c r="L231" s="131"/>
      <c r="M231" s="132"/>
      <c r="N231" s="117"/>
      <c r="O231" s="148"/>
      <c r="P231" s="131"/>
      <c r="Q231" s="132"/>
      <c r="R231" s="131"/>
      <c r="S231" s="132"/>
      <c r="T231" s="131"/>
      <c r="U231" s="132"/>
      <c r="V231" s="131"/>
      <c r="W231" s="132"/>
      <c r="X231" s="131"/>
      <c r="Y231" s="132"/>
      <c r="Z231" s="131"/>
      <c r="AA231" s="132"/>
      <c r="AB231" s="131"/>
      <c r="AC231" s="132"/>
      <c r="AD231" s="117"/>
      <c r="AE231" s="148"/>
      <c r="AF231" s="131"/>
      <c r="AG231" s="132"/>
      <c r="AH231" s="137"/>
      <c r="AI231" s="138"/>
      <c r="AJ231" s="219"/>
      <c r="AK231" s="220"/>
      <c r="AL231" s="219"/>
      <c r="AM231" s="220"/>
      <c r="AN231" s="219"/>
      <c r="AO231" s="220"/>
      <c r="AP231" s="216" t="s">
        <v>25</v>
      </c>
      <c r="AQ231" s="217">
        <v>30</v>
      </c>
      <c r="AR231" s="219"/>
      <c r="AS231" s="220"/>
      <c r="AT231" s="131"/>
      <c r="AU231" s="132"/>
      <c r="AV231" s="131"/>
      <c r="AW231" s="132"/>
      <c r="AX231" s="117"/>
      <c r="AY231" s="148"/>
      <c r="AZ231" s="137"/>
      <c r="BA231" s="255"/>
    </row>
    <row r="232" spans="4:53" ht="21" customHeight="1">
      <c r="D232" s="47">
        <v>223</v>
      </c>
      <c r="E232" s="88" t="s">
        <v>317</v>
      </c>
      <c r="F232" s="50" t="s">
        <v>4</v>
      </c>
      <c r="G232" s="36">
        <f t="shared" si="3"/>
        <v>30</v>
      </c>
      <c r="H232" s="122"/>
      <c r="I232" s="123"/>
      <c r="J232" s="117"/>
      <c r="K232" s="148"/>
      <c r="L232" s="131"/>
      <c r="M232" s="132"/>
      <c r="N232" s="117"/>
      <c r="O232" s="148"/>
      <c r="P232" s="131"/>
      <c r="Q232" s="132"/>
      <c r="R232" s="131"/>
      <c r="S232" s="132"/>
      <c r="T232" s="131"/>
      <c r="U232" s="132"/>
      <c r="V232" s="131"/>
      <c r="W232" s="132"/>
      <c r="X232" s="131"/>
      <c r="Y232" s="132"/>
      <c r="Z232" s="131"/>
      <c r="AA232" s="132"/>
      <c r="AB232" s="131"/>
      <c r="AC232" s="132"/>
      <c r="AD232" s="117"/>
      <c r="AE232" s="148"/>
      <c r="AF232" s="131"/>
      <c r="AG232" s="132"/>
      <c r="AH232" s="137"/>
      <c r="AI232" s="138"/>
      <c r="AJ232" s="219"/>
      <c r="AK232" s="220"/>
      <c r="AL232" s="219"/>
      <c r="AM232" s="220"/>
      <c r="AN232" s="219"/>
      <c r="AO232" s="220"/>
      <c r="AP232" s="216" t="s">
        <v>25</v>
      </c>
      <c r="AQ232" s="217">
        <v>30</v>
      </c>
      <c r="AR232" s="219"/>
      <c r="AS232" s="220"/>
      <c r="AT232" s="131"/>
      <c r="AU232" s="132"/>
      <c r="AV232" s="131"/>
      <c r="AW232" s="132"/>
      <c r="AX232" s="117"/>
      <c r="AY232" s="148"/>
      <c r="AZ232" s="137"/>
      <c r="BA232" s="255"/>
    </row>
    <row r="233" spans="4:53" ht="21" customHeight="1">
      <c r="D233" s="47">
        <v>224</v>
      </c>
      <c r="E233" s="88" t="s">
        <v>378</v>
      </c>
      <c r="F233" s="50" t="s">
        <v>75</v>
      </c>
      <c r="G233" s="36">
        <f t="shared" si="3"/>
        <v>30</v>
      </c>
      <c r="H233" s="122"/>
      <c r="I233" s="123"/>
      <c r="J233" s="117" t="s">
        <v>25</v>
      </c>
      <c r="K233" s="148">
        <v>30</v>
      </c>
      <c r="L233" s="131"/>
      <c r="M233" s="132"/>
      <c r="N233" s="117"/>
      <c r="O233" s="148"/>
      <c r="P233" s="131"/>
      <c r="Q233" s="132"/>
      <c r="R233" s="131"/>
      <c r="S233" s="132"/>
      <c r="T233" s="131"/>
      <c r="U233" s="132"/>
      <c r="V233" s="131"/>
      <c r="W233" s="132"/>
      <c r="X233" s="131"/>
      <c r="Y233" s="132"/>
      <c r="Z233" s="131"/>
      <c r="AA233" s="132"/>
      <c r="AB233" s="131"/>
      <c r="AC233" s="132"/>
      <c r="AD233" s="117"/>
      <c r="AE233" s="148"/>
      <c r="AF233" s="131"/>
      <c r="AG233" s="132"/>
      <c r="AH233" s="137"/>
      <c r="AI233" s="138"/>
      <c r="AJ233" s="219"/>
      <c r="AK233" s="220"/>
      <c r="AL233" s="219"/>
      <c r="AM233" s="220"/>
      <c r="AN233" s="219"/>
      <c r="AO233" s="220"/>
      <c r="AP233" s="216"/>
      <c r="AQ233" s="217"/>
      <c r="AR233" s="219"/>
      <c r="AS233" s="220"/>
      <c r="AT233" s="131"/>
      <c r="AU233" s="132"/>
      <c r="AV233" s="131"/>
      <c r="AW233" s="132"/>
      <c r="AX233" s="117"/>
      <c r="AY233" s="148"/>
      <c r="AZ233" s="137"/>
      <c r="BA233" s="255"/>
    </row>
    <row r="234" spans="4:53" ht="21" customHeight="1">
      <c r="D234" s="47">
        <v>225</v>
      </c>
      <c r="E234" s="88" t="s">
        <v>764</v>
      </c>
      <c r="F234" s="50" t="s">
        <v>2</v>
      </c>
      <c r="G234" s="36">
        <f t="shared" si="3"/>
        <v>25</v>
      </c>
      <c r="H234" s="122"/>
      <c r="I234" s="123"/>
      <c r="J234" s="117"/>
      <c r="K234" s="148"/>
      <c r="L234" s="131"/>
      <c r="M234" s="132"/>
      <c r="N234" s="117"/>
      <c r="O234" s="148"/>
      <c r="P234" s="131"/>
      <c r="Q234" s="132"/>
      <c r="R234" s="131"/>
      <c r="S234" s="132"/>
      <c r="T234" s="131"/>
      <c r="U234" s="132"/>
      <c r="V234" s="131"/>
      <c r="W234" s="132"/>
      <c r="X234" s="131"/>
      <c r="Y234" s="132"/>
      <c r="Z234" s="131"/>
      <c r="AA234" s="132"/>
      <c r="AB234" s="131"/>
      <c r="AC234" s="132"/>
      <c r="AD234" s="117"/>
      <c r="AE234" s="148"/>
      <c r="AF234" s="131"/>
      <c r="AG234" s="132"/>
      <c r="AH234" s="137"/>
      <c r="AI234" s="138"/>
      <c r="AJ234" s="219"/>
      <c r="AK234" s="220"/>
      <c r="AL234" s="219"/>
      <c r="AM234" s="220"/>
      <c r="AN234" s="219"/>
      <c r="AO234" s="220"/>
      <c r="AP234" s="216"/>
      <c r="AQ234" s="217"/>
      <c r="AR234" s="219"/>
      <c r="AS234" s="220"/>
      <c r="AT234" s="131"/>
      <c r="AU234" s="132"/>
      <c r="AV234" s="131" t="s">
        <v>68</v>
      </c>
      <c r="AW234" s="132">
        <v>25</v>
      </c>
      <c r="AX234" s="117"/>
      <c r="AY234" s="148"/>
      <c r="AZ234" s="137"/>
      <c r="BA234" s="255"/>
    </row>
    <row r="235" spans="4:53" ht="21" customHeight="1">
      <c r="D235" s="47">
        <v>226</v>
      </c>
      <c r="E235" s="88" t="s">
        <v>703</v>
      </c>
      <c r="F235" s="50" t="s">
        <v>159</v>
      </c>
      <c r="G235" s="36">
        <f t="shared" si="3"/>
        <v>25</v>
      </c>
      <c r="H235" s="122"/>
      <c r="I235" s="123"/>
      <c r="J235" s="117"/>
      <c r="K235" s="148"/>
      <c r="L235" s="131"/>
      <c r="M235" s="132"/>
      <c r="N235" s="117"/>
      <c r="O235" s="148"/>
      <c r="P235" s="131"/>
      <c r="Q235" s="132"/>
      <c r="R235" s="131"/>
      <c r="S235" s="132"/>
      <c r="T235" s="131"/>
      <c r="U235" s="132"/>
      <c r="V235" s="131"/>
      <c r="W235" s="132"/>
      <c r="X235" s="131"/>
      <c r="Y235" s="132"/>
      <c r="Z235" s="131"/>
      <c r="AA235" s="132"/>
      <c r="AB235" s="131"/>
      <c r="AC235" s="132"/>
      <c r="AD235" s="117"/>
      <c r="AE235" s="148"/>
      <c r="AF235" s="131"/>
      <c r="AG235" s="132"/>
      <c r="AH235" s="137"/>
      <c r="AI235" s="138"/>
      <c r="AJ235" s="219"/>
      <c r="AK235" s="220"/>
      <c r="AL235" s="219"/>
      <c r="AM235" s="220"/>
      <c r="AN235" s="219" t="s">
        <v>38</v>
      </c>
      <c r="AO235" s="220">
        <v>25</v>
      </c>
      <c r="AP235" s="216"/>
      <c r="AQ235" s="217"/>
      <c r="AR235" s="219"/>
      <c r="AS235" s="220"/>
      <c r="AT235" s="131"/>
      <c r="AU235" s="132"/>
      <c r="AV235" s="131"/>
      <c r="AW235" s="132"/>
      <c r="AX235" s="117"/>
      <c r="AY235" s="148"/>
      <c r="AZ235" s="137"/>
      <c r="BA235" s="255"/>
    </row>
    <row r="236" spans="4:53" ht="21" customHeight="1">
      <c r="D236" s="47">
        <v>227</v>
      </c>
      <c r="E236" s="88" t="s">
        <v>704</v>
      </c>
      <c r="F236" s="50" t="s">
        <v>280</v>
      </c>
      <c r="G236" s="36">
        <f t="shared" si="3"/>
        <v>25</v>
      </c>
      <c r="H236" s="122"/>
      <c r="I236" s="123"/>
      <c r="J236" s="117"/>
      <c r="K236" s="148"/>
      <c r="L236" s="131"/>
      <c r="M236" s="132"/>
      <c r="N236" s="117"/>
      <c r="O236" s="148"/>
      <c r="P236" s="131"/>
      <c r="Q236" s="132"/>
      <c r="R236" s="131"/>
      <c r="S236" s="132"/>
      <c r="T236" s="131"/>
      <c r="U236" s="132"/>
      <c r="V236" s="131"/>
      <c r="W236" s="132"/>
      <c r="X236" s="131"/>
      <c r="Y236" s="132"/>
      <c r="Z236" s="131"/>
      <c r="AA236" s="132"/>
      <c r="AB236" s="131"/>
      <c r="AC236" s="132"/>
      <c r="AD236" s="117"/>
      <c r="AE236" s="148"/>
      <c r="AF236" s="131"/>
      <c r="AG236" s="132"/>
      <c r="AH236" s="137"/>
      <c r="AI236" s="138"/>
      <c r="AJ236" s="219"/>
      <c r="AK236" s="220"/>
      <c r="AL236" s="219"/>
      <c r="AM236" s="220"/>
      <c r="AN236" s="219" t="s">
        <v>38</v>
      </c>
      <c r="AO236" s="220">
        <v>25</v>
      </c>
      <c r="AP236" s="216"/>
      <c r="AQ236" s="217"/>
      <c r="AR236" s="219"/>
      <c r="AS236" s="220"/>
      <c r="AT236" s="131"/>
      <c r="AU236" s="132"/>
      <c r="AV236" s="131"/>
      <c r="AW236" s="132"/>
      <c r="AX236" s="117"/>
      <c r="AY236" s="148"/>
      <c r="AZ236" s="137"/>
      <c r="BA236" s="255"/>
    </row>
    <row r="237" spans="4:53" ht="21" customHeight="1">
      <c r="D237" s="47">
        <v>228</v>
      </c>
      <c r="E237" s="88" t="s">
        <v>705</v>
      </c>
      <c r="F237" s="50" t="s">
        <v>280</v>
      </c>
      <c r="G237" s="36">
        <f t="shared" si="3"/>
        <v>25</v>
      </c>
      <c r="H237" s="122"/>
      <c r="I237" s="123"/>
      <c r="J237" s="117"/>
      <c r="K237" s="148"/>
      <c r="L237" s="131"/>
      <c r="M237" s="132"/>
      <c r="N237" s="117"/>
      <c r="O237" s="148"/>
      <c r="P237" s="131"/>
      <c r="Q237" s="132"/>
      <c r="R237" s="131"/>
      <c r="S237" s="132"/>
      <c r="T237" s="131"/>
      <c r="U237" s="132"/>
      <c r="V237" s="131"/>
      <c r="W237" s="132"/>
      <c r="X237" s="131"/>
      <c r="Y237" s="132"/>
      <c r="Z237" s="131"/>
      <c r="AA237" s="132"/>
      <c r="AB237" s="131"/>
      <c r="AC237" s="132"/>
      <c r="AD237" s="117"/>
      <c r="AE237" s="148"/>
      <c r="AF237" s="131"/>
      <c r="AG237" s="132"/>
      <c r="AH237" s="137"/>
      <c r="AI237" s="138"/>
      <c r="AJ237" s="219"/>
      <c r="AK237" s="220"/>
      <c r="AL237" s="219"/>
      <c r="AM237" s="220"/>
      <c r="AN237" s="219" t="s">
        <v>38</v>
      </c>
      <c r="AO237" s="220">
        <v>25</v>
      </c>
      <c r="AP237" s="216"/>
      <c r="AQ237" s="217"/>
      <c r="AR237" s="219"/>
      <c r="AS237" s="220"/>
      <c r="AT237" s="131"/>
      <c r="AU237" s="132"/>
      <c r="AV237" s="131"/>
      <c r="AW237" s="132"/>
      <c r="AX237" s="117"/>
      <c r="AY237" s="148"/>
      <c r="AZ237" s="137"/>
      <c r="BA237" s="255"/>
    </row>
    <row r="238" spans="4:53" ht="21" customHeight="1">
      <c r="D238" s="47">
        <v>229</v>
      </c>
      <c r="E238" s="88" t="s">
        <v>706</v>
      </c>
      <c r="F238" s="50" t="s">
        <v>280</v>
      </c>
      <c r="G238" s="36">
        <f t="shared" si="3"/>
        <v>25</v>
      </c>
      <c r="H238" s="122"/>
      <c r="I238" s="123"/>
      <c r="J238" s="117"/>
      <c r="K238" s="148"/>
      <c r="L238" s="131"/>
      <c r="M238" s="132"/>
      <c r="N238" s="117"/>
      <c r="O238" s="148"/>
      <c r="P238" s="131"/>
      <c r="Q238" s="132"/>
      <c r="R238" s="131"/>
      <c r="S238" s="132"/>
      <c r="T238" s="131"/>
      <c r="U238" s="132"/>
      <c r="V238" s="131"/>
      <c r="W238" s="132"/>
      <c r="X238" s="131"/>
      <c r="Y238" s="132"/>
      <c r="Z238" s="131"/>
      <c r="AA238" s="132"/>
      <c r="AB238" s="131"/>
      <c r="AC238" s="132"/>
      <c r="AD238" s="117"/>
      <c r="AE238" s="148"/>
      <c r="AF238" s="131"/>
      <c r="AG238" s="132"/>
      <c r="AH238" s="137"/>
      <c r="AI238" s="138"/>
      <c r="AJ238" s="219"/>
      <c r="AK238" s="220"/>
      <c r="AL238" s="219"/>
      <c r="AM238" s="220"/>
      <c r="AN238" s="219" t="s">
        <v>38</v>
      </c>
      <c r="AO238" s="220">
        <v>25</v>
      </c>
      <c r="AP238" s="216"/>
      <c r="AQ238" s="217"/>
      <c r="AR238" s="219"/>
      <c r="AS238" s="220"/>
      <c r="AT238" s="131"/>
      <c r="AU238" s="132"/>
      <c r="AV238" s="131"/>
      <c r="AW238" s="132"/>
      <c r="AX238" s="117"/>
      <c r="AY238" s="148"/>
      <c r="AZ238" s="137"/>
      <c r="BA238" s="255"/>
    </row>
    <row r="239" spans="4:53" ht="21" customHeight="1">
      <c r="D239" s="47">
        <v>230</v>
      </c>
      <c r="E239" s="88" t="s">
        <v>707</v>
      </c>
      <c r="F239" s="50" t="s">
        <v>159</v>
      </c>
      <c r="G239" s="36">
        <f t="shared" si="3"/>
        <v>25</v>
      </c>
      <c r="H239" s="122"/>
      <c r="I239" s="123"/>
      <c r="J239" s="117"/>
      <c r="K239" s="148"/>
      <c r="L239" s="131"/>
      <c r="M239" s="132"/>
      <c r="N239" s="117"/>
      <c r="O239" s="148"/>
      <c r="P239" s="131"/>
      <c r="Q239" s="132"/>
      <c r="R239" s="131"/>
      <c r="S239" s="132"/>
      <c r="T239" s="131"/>
      <c r="U239" s="132"/>
      <c r="V239" s="131"/>
      <c r="W239" s="132"/>
      <c r="X239" s="131"/>
      <c r="Y239" s="132"/>
      <c r="Z239" s="131"/>
      <c r="AA239" s="132"/>
      <c r="AB239" s="131"/>
      <c r="AC239" s="132"/>
      <c r="AD239" s="117"/>
      <c r="AE239" s="148"/>
      <c r="AF239" s="131"/>
      <c r="AG239" s="132"/>
      <c r="AH239" s="137"/>
      <c r="AI239" s="138"/>
      <c r="AJ239" s="219"/>
      <c r="AK239" s="220"/>
      <c r="AL239" s="219"/>
      <c r="AM239" s="220"/>
      <c r="AN239" s="219" t="s">
        <v>38</v>
      </c>
      <c r="AO239" s="220">
        <v>25</v>
      </c>
      <c r="AP239" s="216"/>
      <c r="AQ239" s="217"/>
      <c r="AR239" s="219"/>
      <c r="AS239" s="220"/>
      <c r="AT239" s="131"/>
      <c r="AU239" s="132"/>
      <c r="AV239" s="131"/>
      <c r="AW239" s="132"/>
      <c r="AX239" s="117"/>
      <c r="AY239" s="148"/>
      <c r="AZ239" s="137"/>
      <c r="BA239" s="255"/>
    </row>
    <row r="240" spans="4:53" ht="21" customHeight="1">
      <c r="D240" s="47">
        <v>231</v>
      </c>
      <c r="E240" s="88" t="s">
        <v>708</v>
      </c>
      <c r="F240" s="50" t="s">
        <v>280</v>
      </c>
      <c r="G240" s="36">
        <f t="shared" si="3"/>
        <v>25</v>
      </c>
      <c r="H240" s="122"/>
      <c r="I240" s="123"/>
      <c r="J240" s="117"/>
      <c r="K240" s="148"/>
      <c r="L240" s="131"/>
      <c r="M240" s="132"/>
      <c r="N240" s="117"/>
      <c r="O240" s="148"/>
      <c r="P240" s="131"/>
      <c r="Q240" s="132"/>
      <c r="R240" s="131"/>
      <c r="S240" s="132"/>
      <c r="T240" s="131"/>
      <c r="U240" s="132"/>
      <c r="V240" s="131"/>
      <c r="W240" s="132"/>
      <c r="X240" s="131"/>
      <c r="Y240" s="132"/>
      <c r="Z240" s="131"/>
      <c r="AA240" s="132"/>
      <c r="AB240" s="131"/>
      <c r="AC240" s="132"/>
      <c r="AD240" s="117"/>
      <c r="AE240" s="148"/>
      <c r="AF240" s="131"/>
      <c r="AG240" s="132"/>
      <c r="AH240" s="137"/>
      <c r="AI240" s="138"/>
      <c r="AJ240" s="219"/>
      <c r="AK240" s="220"/>
      <c r="AL240" s="219"/>
      <c r="AM240" s="220"/>
      <c r="AN240" s="219" t="s">
        <v>38</v>
      </c>
      <c r="AO240" s="220">
        <v>25</v>
      </c>
      <c r="AP240" s="216"/>
      <c r="AQ240" s="217"/>
      <c r="AR240" s="219"/>
      <c r="AS240" s="220"/>
      <c r="AT240" s="131"/>
      <c r="AU240" s="132"/>
      <c r="AV240" s="131"/>
      <c r="AW240" s="132"/>
      <c r="AX240" s="117"/>
      <c r="AY240" s="148"/>
      <c r="AZ240" s="137"/>
      <c r="BA240" s="255"/>
    </row>
    <row r="241" spans="4:53" ht="21" customHeight="1">
      <c r="D241" s="47">
        <v>232</v>
      </c>
      <c r="E241" s="88" t="s">
        <v>709</v>
      </c>
      <c r="F241" s="50" t="s">
        <v>159</v>
      </c>
      <c r="G241" s="36">
        <f t="shared" si="3"/>
        <v>25</v>
      </c>
      <c r="H241" s="122"/>
      <c r="I241" s="123"/>
      <c r="J241" s="117"/>
      <c r="K241" s="148"/>
      <c r="L241" s="131"/>
      <c r="M241" s="132"/>
      <c r="N241" s="117"/>
      <c r="O241" s="148"/>
      <c r="P241" s="131"/>
      <c r="Q241" s="132"/>
      <c r="R241" s="131"/>
      <c r="S241" s="132"/>
      <c r="T241" s="131"/>
      <c r="U241" s="132"/>
      <c r="V241" s="131"/>
      <c r="W241" s="132"/>
      <c r="X241" s="131"/>
      <c r="Y241" s="132"/>
      <c r="Z241" s="131"/>
      <c r="AA241" s="132"/>
      <c r="AB241" s="131"/>
      <c r="AC241" s="132"/>
      <c r="AD241" s="117"/>
      <c r="AE241" s="148"/>
      <c r="AF241" s="131"/>
      <c r="AG241" s="132"/>
      <c r="AH241" s="137"/>
      <c r="AI241" s="138"/>
      <c r="AJ241" s="219"/>
      <c r="AK241" s="220"/>
      <c r="AL241" s="219"/>
      <c r="AM241" s="220"/>
      <c r="AN241" s="219" t="s">
        <v>38</v>
      </c>
      <c r="AO241" s="220">
        <v>25</v>
      </c>
      <c r="AP241" s="216"/>
      <c r="AQ241" s="217"/>
      <c r="AR241" s="219"/>
      <c r="AS241" s="220"/>
      <c r="AT241" s="131"/>
      <c r="AU241" s="132"/>
      <c r="AV241" s="131"/>
      <c r="AW241" s="132"/>
      <c r="AX241" s="117"/>
      <c r="AY241" s="148"/>
      <c r="AZ241" s="137"/>
      <c r="BA241" s="255"/>
    </row>
    <row r="242" spans="4:53" ht="20.25" customHeight="1">
      <c r="D242" s="47">
        <v>233</v>
      </c>
      <c r="E242" s="88" t="s">
        <v>710</v>
      </c>
      <c r="F242" s="50" t="s">
        <v>159</v>
      </c>
      <c r="G242" s="36">
        <f t="shared" si="3"/>
        <v>25</v>
      </c>
      <c r="H242" s="122"/>
      <c r="I242" s="123"/>
      <c r="J242" s="117"/>
      <c r="K242" s="148"/>
      <c r="L242" s="131"/>
      <c r="M242" s="132"/>
      <c r="N242" s="117"/>
      <c r="O242" s="148"/>
      <c r="P242" s="131"/>
      <c r="Q242" s="132"/>
      <c r="R242" s="131"/>
      <c r="S242" s="132"/>
      <c r="T242" s="131"/>
      <c r="U242" s="132"/>
      <c r="V242" s="131"/>
      <c r="W242" s="132"/>
      <c r="X242" s="131"/>
      <c r="Y242" s="132"/>
      <c r="Z242" s="131"/>
      <c r="AA242" s="132"/>
      <c r="AB242" s="131"/>
      <c r="AC242" s="132"/>
      <c r="AD242" s="117"/>
      <c r="AE242" s="148"/>
      <c r="AF242" s="131"/>
      <c r="AG242" s="132"/>
      <c r="AH242" s="137"/>
      <c r="AI242" s="138"/>
      <c r="AJ242" s="219"/>
      <c r="AK242" s="220"/>
      <c r="AL242" s="219"/>
      <c r="AM242" s="220"/>
      <c r="AN242" s="219" t="s">
        <v>38</v>
      </c>
      <c r="AO242" s="220">
        <v>25</v>
      </c>
      <c r="AP242" s="216"/>
      <c r="AQ242" s="217"/>
      <c r="AR242" s="219"/>
      <c r="AS242" s="220"/>
      <c r="AT242" s="131"/>
      <c r="AU242" s="132"/>
      <c r="AV242" s="131"/>
      <c r="AW242" s="132"/>
      <c r="AX242" s="117"/>
      <c r="AY242" s="148"/>
      <c r="AZ242" s="137"/>
      <c r="BA242" s="255"/>
    </row>
    <row r="243" spans="4:53" ht="20.25" customHeight="1">
      <c r="D243" s="47">
        <v>234</v>
      </c>
      <c r="E243" s="88" t="s">
        <v>711</v>
      </c>
      <c r="F243" s="50" t="s">
        <v>159</v>
      </c>
      <c r="G243" s="36">
        <f t="shared" si="3"/>
        <v>25</v>
      </c>
      <c r="H243" s="122"/>
      <c r="I243" s="123"/>
      <c r="J243" s="117"/>
      <c r="K243" s="148"/>
      <c r="L243" s="131"/>
      <c r="M243" s="132"/>
      <c r="N243" s="117"/>
      <c r="O243" s="148"/>
      <c r="P243" s="131"/>
      <c r="Q243" s="132"/>
      <c r="R243" s="131"/>
      <c r="S243" s="132"/>
      <c r="T243" s="131"/>
      <c r="U243" s="132"/>
      <c r="V243" s="131"/>
      <c r="W243" s="132"/>
      <c r="X243" s="131"/>
      <c r="Y243" s="132"/>
      <c r="Z243" s="131"/>
      <c r="AA243" s="132"/>
      <c r="AB243" s="131"/>
      <c r="AC243" s="132"/>
      <c r="AD243" s="117"/>
      <c r="AE243" s="148"/>
      <c r="AF243" s="131"/>
      <c r="AG243" s="132"/>
      <c r="AH243" s="137"/>
      <c r="AI243" s="138"/>
      <c r="AJ243" s="219"/>
      <c r="AK243" s="220"/>
      <c r="AL243" s="219"/>
      <c r="AM243" s="220"/>
      <c r="AN243" s="219" t="s">
        <v>38</v>
      </c>
      <c r="AO243" s="220">
        <v>25</v>
      </c>
      <c r="AP243" s="216"/>
      <c r="AQ243" s="217"/>
      <c r="AR243" s="219"/>
      <c r="AS243" s="220"/>
      <c r="AT243" s="131"/>
      <c r="AU243" s="132"/>
      <c r="AV243" s="131"/>
      <c r="AW243" s="132"/>
      <c r="AX243" s="117"/>
      <c r="AY243" s="148"/>
      <c r="AZ243" s="137"/>
      <c r="BA243" s="255"/>
    </row>
    <row r="244" spans="4:53" ht="20.25" customHeight="1">
      <c r="D244" s="47">
        <v>235</v>
      </c>
      <c r="E244" s="88" t="s">
        <v>186</v>
      </c>
      <c r="F244" s="50" t="s">
        <v>6</v>
      </c>
      <c r="G244" s="36">
        <f t="shared" si="3"/>
        <v>25</v>
      </c>
      <c r="H244" s="122"/>
      <c r="I244" s="123"/>
      <c r="J244" s="117"/>
      <c r="K244" s="148"/>
      <c r="L244" s="131"/>
      <c r="M244" s="132"/>
      <c r="N244" s="117"/>
      <c r="O244" s="148"/>
      <c r="P244" s="131"/>
      <c r="Q244" s="132"/>
      <c r="R244" s="131"/>
      <c r="S244" s="132"/>
      <c r="T244" s="131"/>
      <c r="U244" s="132"/>
      <c r="V244" s="131"/>
      <c r="W244" s="132"/>
      <c r="X244" s="131"/>
      <c r="Y244" s="132"/>
      <c r="Z244" s="131" t="s">
        <v>68</v>
      </c>
      <c r="AA244" s="132">
        <v>25</v>
      </c>
      <c r="AB244" s="131"/>
      <c r="AC244" s="132"/>
      <c r="AD244" s="117"/>
      <c r="AE244" s="148"/>
      <c r="AF244" s="131"/>
      <c r="AG244" s="132"/>
      <c r="AH244" s="137"/>
      <c r="AI244" s="138"/>
      <c r="AJ244" s="219"/>
      <c r="AK244" s="220"/>
      <c r="AL244" s="219"/>
      <c r="AM244" s="220"/>
      <c r="AN244" s="219"/>
      <c r="AO244" s="220"/>
      <c r="AP244" s="216"/>
      <c r="AQ244" s="217"/>
      <c r="AR244" s="219"/>
      <c r="AS244" s="220"/>
      <c r="AT244" s="131"/>
      <c r="AU244" s="132"/>
      <c r="AV244" s="131"/>
      <c r="AW244" s="132"/>
      <c r="AX244" s="117"/>
      <c r="AY244" s="148"/>
      <c r="AZ244" s="137"/>
      <c r="BA244" s="255"/>
    </row>
    <row r="245" spans="4:53" ht="20.25" customHeight="1">
      <c r="D245" s="47">
        <v>236</v>
      </c>
      <c r="E245" s="88" t="s">
        <v>765</v>
      </c>
      <c r="F245" s="50" t="s">
        <v>12</v>
      </c>
      <c r="G245" s="36">
        <f t="shared" si="3"/>
        <v>20</v>
      </c>
      <c r="H245" s="122"/>
      <c r="I245" s="123"/>
      <c r="J245" s="117"/>
      <c r="K245" s="148"/>
      <c r="L245" s="131"/>
      <c r="M245" s="132"/>
      <c r="N245" s="117"/>
      <c r="O245" s="148"/>
      <c r="P245" s="131"/>
      <c r="Q245" s="132"/>
      <c r="R245" s="131"/>
      <c r="S245" s="132"/>
      <c r="T245" s="131"/>
      <c r="U245" s="132"/>
      <c r="V245" s="131"/>
      <c r="W245" s="132"/>
      <c r="X245" s="131"/>
      <c r="Y245" s="132"/>
      <c r="Z245" s="131"/>
      <c r="AA245" s="132"/>
      <c r="AB245" s="131"/>
      <c r="AC245" s="132"/>
      <c r="AD245" s="117"/>
      <c r="AE245" s="148"/>
      <c r="AF245" s="131"/>
      <c r="AG245" s="132"/>
      <c r="AH245" s="137"/>
      <c r="AI245" s="138"/>
      <c r="AJ245" s="219"/>
      <c r="AK245" s="220"/>
      <c r="AL245" s="219"/>
      <c r="AM245" s="220"/>
      <c r="AN245" s="219"/>
      <c r="AO245" s="220"/>
      <c r="AP245" s="216"/>
      <c r="AQ245" s="217"/>
      <c r="AR245" s="219"/>
      <c r="AS245" s="220"/>
      <c r="AT245" s="131"/>
      <c r="AU245" s="132"/>
      <c r="AV245" s="131" t="s">
        <v>25</v>
      </c>
      <c r="AW245" s="132">
        <v>20</v>
      </c>
      <c r="AX245" s="117"/>
      <c r="AY245" s="148"/>
      <c r="AZ245" s="137"/>
      <c r="BA245" s="255"/>
    </row>
    <row r="246" spans="4:53" ht="21" customHeight="1">
      <c r="D246" s="47">
        <v>237</v>
      </c>
      <c r="E246" s="88" t="s">
        <v>739</v>
      </c>
      <c r="F246" s="50" t="s">
        <v>12</v>
      </c>
      <c r="G246" s="36">
        <f t="shared" si="3"/>
        <v>20</v>
      </c>
      <c r="H246" s="122"/>
      <c r="I246" s="123"/>
      <c r="J246" s="117"/>
      <c r="K246" s="148"/>
      <c r="L246" s="131"/>
      <c r="M246" s="132"/>
      <c r="N246" s="117"/>
      <c r="O246" s="148"/>
      <c r="P246" s="131"/>
      <c r="Q246" s="132"/>
      <c r="R246" s="131"/>
      <c r="S246" s="132"/>
      <c r="T246" s="131"/>
      <c r="U246" s="132"/>
      <c r="V246" s="131"/>
      <c r="W246" s="132"/>
      <c r="X246" s="131"/>
      <c r="Y246" s="132"/>
      <c r="Z246" s="131"/>
      <c r="AA246" s="132"/>
      <c r="AB246" s="131"/>
      <c r="AC246" s="132"/>
      <c r="AD246" s="117"/>
      <c r="AE246" s="148"/>
      <c r="AF246" s="131"/>
      <c r="AG246" s="132"/>
      <c r="AH246" s="137"/>
      <c r="AI246" s="138"/>
      <c r="AJ246" s="219"/>
      <c r="AK246" s="220"/>
      <c r="AL246" s="219"/>
      <c r="AM246" s="220"/>
      <c r="AN246" s="219"/>
      <c r="AO246" s="220"/>
      <c r="AP246" s="216"/>
      <c r="AQ246" s="217"/>
      <c r="AR246" s="219"/>
      <c r="AS246" s="220"/>
      <c r="AT246" s="131"/>
      <c r="AU246" s="132"/>
      <c r="AV246" s="131" t="s">
        <v>25</v>
      </c>
      <c r="AW246" s="132">
        <v>20</v>
      </c>
      <c r="AX246" s="117"/>
      <c r="AY246" s="148"/>
      <c r="AZ246" s="137"/>
      <c r="BA246" s="255"/>
    </row>
    <row r="247" spans="4:53" ht="21" customHeight="1">
      <c r="D247" s="47">
        <v>238</v>
      </c>
      <c r="E247" s="88" t="s">
        <v>210</v>
      </c>
      <c r="F247" s="50" t="s">
        <v>159</v>
      </c>
      <c r="G247" s="36">
        <f t="shared" si="3"/>
        <v>20</v>
      </c>
      <c r="H247" s="122"/>
      <c r="I247" s="123"/>
      <c r="J247" s="117"/>
      <c r="K247" s="148"/>
      <c r="L247" s="131"/>
      <c r="M247" s="132"/>
      <c r="N247" s="117"/>
      <c r="O247" s="148"/>
      <c r="P247" s="131" t="s">
        <v>25</v>
      </c>
      <c r="Q247" s="132">
        <v>20</v>
      </c>
      <c r="R247" s="131"/>
      <c r="S247" s="132"/>
      <c r="T247" s="131"/>
      <c r="U247" s="132"/>
      <c r="V247" s="131"/>
      <c r="W247" s="132"/>
      <c r="X247" s="131"/>
      <c r="Y247" s="132"/>
      <c r="Z247" s="131"/>
      <c r="AA247" s="132"/>
      <c r="AB247" s="131"/>
      <c r="AC247" s="132"/>
      <c r="AD247" s="117"/>
      <c r="AE247" s="148"/>
      <c r="AF247" s="131"/>
      <c r="AG247" s="132"/>
      <c r="AH247" s="137"/>
      <c r="AI247" s="138"/>
      <c r="AJ247" s="219"/>
      <c r="AK247" s="220"/>
      <c r="AL247" s="219"/>
      <c r="AM247" s="220"/>
      <c r="AN247" s="219"/>
      <c r="AO247" s="220"/>
      <c r="AP247" s="216"/>
      <c r="AQ247" s="217"/>
      <c r="AR247" s="219"/>
      <c r="AS247" s="220"/>
      <c r="AT247" s="131"/>
      <c r="AU247" s="132"/>
      <c r="AV247" s="131"/>
      <c r="AW247" s="132"/>
      <c r="AX247" s="117"/>
      <c r="AY247" s="148"/>
      <c r="AZ247" s="137"/>
      <c r="BA247" s="255"/>
    </row>
    <row r="248" spans="4:53" ht="21" customHeight="1">
      <c r="D248" s="47">
        <v>239</v>
      </c>
      <c r="E248" s="95" t="s">
        <v>314</v>
      </c>
      <c r="F248" s="53" t="s">
        <v>5</v>
      </c>
      <c r="G248" s="36">
        <f t="shared" si="3"/>
        <v>20</v>
      </c>
      <c r="H248" s="122"/>
      <c r="I248" s="123"/>
      <c r="J248" s="117"/>
      <c r="K248" s="148"/>
      <c r="L248" s="131"/>
      <c r="M248" s="132"/>
      <c r="N248" s="117"/>
      <c r="O248" s="148"/>
      <c r="P248" s="131"/>
      <c r="Q248" s="132"/>
      <c r="R248" s="131"/>
      <c r="S248" s="132"/>
      <c r="T248" s="131"/>
      <c r="U248" s="132"/>
      <c r="V248" s="131"/>
      <c r="W248" s="132"/>
      <c r="X248" s="131" t="s">
        <v>25</v>
      </c>
      <c r="Y248" s="132">
        <v>20</v>
      </c>
      <c r="Z248" s="131"/>
      <c r="AA248" s="132"/>
      <c r="AB248" s="131"/>
      <c r="AC248" s="132"/>
      <c r="AD248" s="117"/>
      <c r="AE248" s="148"/>
      <c r="AF248" s="131"/>
      <c r="AG248" s="132"/>
      <c r="AH248" s="137"/>
      <c r="AI248" s="138"/>
      <c r="AJ248" s="219"/>
      <c r="AK248" s="220"/>
      <c r="AL248" s="219"/>
      <c r="AM248" s="220"/>
      <c r="AN248" s="219"/>
      <c r="AO248" s="220"/>
      <c r="AP248" s="216"/>
      <c r="AQ248" s="217"/>
      <c r="AR248" s="219"/>
      <c r="AS248" s="220"/>
      <c r="AT248" s="131"/>
      <c r="AU248" s="132"/>
      <c r="AV248" s="131"/>
      <c r="AW248" s="132"/>
      <c r="AX248" s="117"/>
      <c r="AY248" s="148"/>
      <c r="AZ248" s="137"/>
      <c r="BA248" s="255"/>
    </row>
    <row r="249" spans="4:53" ht="21" customHeight="1">
      <c r="D249" s="47">
        <v>240</v>
      </c>
      <c r="E249" s="95" t="s">
        <v>529</v>
      </c>
      <c r="F249" s="53" t="s">
        <v>3</v>
      </c>
      <c r="G249" s="36">
        <f t="shared" si="3"/>
        <v>20</v>
      </c>
      <c r="H249" s="122"/>
      <c r="I249" s="123"/>
      <c r="J249" s="117"/>
      <c r="K249" s="148"/>
      <c r="L249" s="131"/>
      <c r="M249" s="132"/>
      <c r="N249" s="117"/>
      <c r="O249" s="148"/>
      <c r="P249" s="131"/>
      <c r="Q249" s="132"/>
      <c r="R249" s="131"/>
      <c r="S249" s="132"/>
      <c r="T249" s="131"/>
      <c r="U249" s="132"/>
      <c r="V249" s="131"/>
      <c r="W249" s="132"/>
      <c r="X249" s="131" t="s">
        <v>25</v>
      </c>
      <c r="Y249" s="132">
        <v>20</v>
      </c>
      <c r="Z249" s="131"/>
      <c r="AA249" s="132"/>
      <c r="AB249" s="131"/>
      <c r="AC249" s="132"/>
      <c r="AD249" s="117"/>
      <c r="AE249" s="148"/>
      <c r="AF249" s="131"/>
      <c r="AG249" s="132"/>
      <c r="AH249" s="137"/>
      <c r="AI249" s="138"/>
      <c r="AJ249" s="219"/>
      <c r="AK249" s="220"/>
      <c r="AL249" s="219"/>
      <c r="AM249" s="220"/>
      <c r="AN249" s="219"/>
      <c r="AO249" s="220"/>
      <c r="AP249" s="216"/>
      <c r="AQ249" s="217"/>
      <c r="AR249" s="219"/>
      <c r="AS249" s="220"/>
      <c r="AT249" s="131"/>
      <c r="AU249" s="132"/>
      <c r="AV249" s="131"/>
      <c r="AW249" s="132"/>
      <c r="AX249" s="117"/>
      <c r="AY249" s="148"/>
      <c r="AZ249" s="137"/>
      <c r="BA249" s="255"/>
    </row>
    <row r="250" spans="4:53" ht="21" customHeight="1">
      <c r="D250" s="47">
        <v>241</v>
      </c>
      <c r="E250" s="88" t="s">
        <v>244</v>
      </c>
      <c r="F250" s="50" t="s">
        <v>9</v>
      </c>
      <c r="G250" s="36">
        <f t="shared" si="3"/>
        <v>20</v>
      </c>
      <c r="H250" s="122"/>
      <c r="I250" s="123"/>
      <c r="J250" s="117"/>
      <c r="K250" s="148"/>
      <c r="L250" s="131"/>
      <c r="M250" s="132"/>
      <c r="N250" s="117"/>
      <c r="O250" s="148"/>
      <c r="P250" s="131"/>
      <c r="Q250" s="132"/>
      <c r="R250" s="131"/>
      <c r="S250" s="132"/>
      <c r="T250" s="131"/>
      <c r="U250" s="132"/>
      <c r="V250" s="131"/>
      <c r="W250" s="132"/>
      <c r="X250" s="131"/>
      <c r="Y250" s="132"/>
      <c r="Z250" s="131" t="s">
        <v>25</v>
      </c>
      <c r="AA250" s="132">
        <v>20</v>
      </c>
      <c r="AB250" s="131"/>
      <c r="AC250" s="132"/>
      <c r="AD250" s="117"/>
      <c r="AE250" s="148"/>
      <c r="AF250" s="131"/>
      <c r="AG250" s="132"/>
      <c r="AH250" s="137"/>
      <c r="AI250" s="138"/>
      <c r="AJ250" s="219"/>
      <c r="AK250" s="220"/>
      <c r="AL250" s="219"/>
      <c r="AM250" s="220"/>
      <c r="AN250" s="219"/>
      <c r="AO250" s="220"/>
      <c r="AP250" s="216"/>
      <c r="AQ250" s="217"/>
      <c r="AR250" s="219"/>
      <c r="AS250" s="220"/>
      <c r="AT250" s="131"/>
      <c r="AU250" s="132"/>
      <c r="AV250" s="131"/>
      <c r="AW250" s="132"/>
      <c r="AX250" s="117"/>
      <c r="AY250" s="148"/>
      <c r="AZ250" s="137"/>
      <c r="BA250" s="255"/>
    </row>
    <row r="251" spans="4:53" ht="21" customHeight="1">
      <c r="D251" s="47">
        <v>242</v>
      </c>
      <c r="E251" s="88" t="s">
        <v>536</v>
      </c>
      <c r="F251" s="50" t="s">
        <v>9</v>
      </c>
      <c r="G251" s="36">
        <f t="shared" si="3"/>
        <v>20</v>
      </c>
      <c r="H251" s="122"/>
      <c r="I251" s="123"/>
      <c r="J251" s="117"/>
      <c r="K251" s="148"/>
      <c r="L251" s="131"/>
      <c r="M251" s="132"/>
      <c r="N251" s="117"/>
      <c r="O251" s="148"/>
      <c r="P251" s="131"/>
      <c r="Q251" s="132"/>
      <c r="R251" s="131"/>
      <c r="S251" s="132"/>
      <c r="T251" s="131"/>
      <c r="U251" s="132"/>
      <c r="V251" s="131"/>
      <c r="W251" s="132"/>
      <c r="X251" s="131"/>
      <c r="Y251" s="132"/>
      <c r="Z251" s="131" t="s">
        <v>25</v>
      </c>
      <c r="AA251" s="132">
        <v>20</v>
      </c>
      <c r="AB251" s="131"/>
      <c r="AC251" s="132"/>
      <c r="AD251" s="117"/>
      <c r="AE251" s="148"/>
      <c r="AF251" s="131"/>
      <c r="AG251" s="132"/>
      <c r="AH251" s="137"/>
      <c r="AI251" s="138"/>
      <c r="AJ251" s="219"/>
      <c r="AK251" s="220"/>
      <c r="AL251" s="219"/>
      <c r="AM251" s="220"/>
      <c r="AN251" s="219"/>
      <c r="AO251" s="220"/>
      <c r="AP251" s="216"/>
      <c r="AQ251" s="217"/>
      <c r="AR251" s="219"/>
      <c r="AS251" s="220"/>
      <c r="AT251" s="131"/>
      <c r="AU251" s="132"/>
      <c r="AV251" s="131"/>
      <c r="AW251" s="132"/>
      <c r="AX251" s="117"/>
      <c r="AY251" s="148"/>
      <c r="AZ251" s="137"/>
      <c r="BA251" s="255"/>
    </row>
    <row r="252" spans="4:53" ht="21" customHeight="1">
      <c r="D252" s="47">
        <v>243</v>
      </c>
      <c r="E252" s="88" t="s">
        <v>487</v>
      </c>
      <c r="F252" s="50" t="s">
        <v>5</v>
      </c>
      <c r="G252" s="36">
        <f t="shared" si="3"/>
        <v>15</v>
      </c>
      <c r="H252" s="122"/>
      <c r="I252" s="123"/>
      <c r="J252" s="117"/>
      <c r="K252" s="148"/>
      <c r="L252" s="131"/>
      <c r="M252" s="132"/>
      <c r="N252" s="117"/>
      <c r="O252" s="148"/>
      <c r="P252" s="131"/>
      <c r="Q252" s="132"/>
      <c r="R252" s="131" t="s">
        <v>25</v>
      </c>
      <c r="S252" s="132">
        <v>15</v>
      </c>
      <c r="T252" s="131"/>
      <c r="U252" s="132"/>
      <c r="V252" s="131"/>
      <c r="W252" s="132"/>
      <c r="X252" s="131"/>
      <c r="Y252" s="132"/>
      <c r="Z252" s="131"/>
      <c r="AA252" s="132"/>
      <c r="AB252" s="131"/>
      <c r="AC252" s="132"/>
      <c r="AD252" s="117"/>
      <c r="AE252" s="148"/>
      <c r="AF252" s="131"/>
      <c r="AG252" s="132"/>
      <c r="AH252" s="137"/>
      <c r="AI252" s="138"/>
      <c r="AJ252" s="219"/>
      <c r="AK252" s="220"/>
      <c r="AL252" s="219"/>
      <c r="AM252" s="220"/>
      <c r="AN252" s="219"/>
      <c r="AO252" s="220"/>
      <c r="AP252" s="216"/>
      <c r="AQ252" s="217"/>
      <c r="AR252" s="219"/>
      <c r="AS252" s="220"/>
      <c r="AT252" s="131"/>
      <c r="AU252" s="132"/>
      <c r="AV252" s="131"/>
      <c r="AW252" s="132"/>
      <c r="AX252" s="117"/>
      <c r="AY252" s="148"/>
      <c r="AZ252" s="137"/>
      <c r="BA252" s="255"/>
    </row>
    <row r="253" spans="4:53" ht="21" customHeight="1" thickBot="1">
      <c r="D253" s="55">
        <v>244</v>
      </c>
      <c r="E253" s="89" t="s">
        <v>479</v>
      </c>
      <c r="F253" s="62" t="s">
        <v>77</v>
      </c>
      <c r="G253" s="34">
        <f t="shared" si="3"/>
        <v>15</v>
      </c>
      <c r="H253" s="119"/>
      <c r="I253" s="124"/>
      <c r="J253" s="118"/>
      <c r="K253" s="149"/>
      <c r="L253" s="133"/>
      <c r="M253" s="134"/>
      <c r="N253" s="118"/>
      <c r="O253" s="149"/>
      <c r="P253" s="133"/>
      <c r="Q253" s="134"/>
      <c r="R253" s="133" t="s">
        <v>25</v>
      </c>
      <c r="S253" s="134">
        <v>15</v>
      </c>
      <c r="T253" s="133"/>
      <c r="U253" s="134"/>
      <c r="V253" s="133"/>
      <c r="W253" s="134"/>
      <c r="X253" s="133"/>
      <c r="Y253" s="134"/>
      <c r="Z253" s="133"/>
      <c r="AA253" s="134"/>
      <c r="AB253" s="133"/>
      <c r="AC253" s="134"/>
      <c r="AD253" s="118"/>
      <c r="AE253" s="149"/>
      <c r="AF253" s="133"/>
      <c r="AG253" s="134"/>
      <c r="AH253" s="139"/>
      <c r="AI253" s="140"/>
      <c r="AJ253" s="133"/>
      <c r="AK253" s="134"/>
      <c r="AL253" s="133"/>
      <c r="AM253" s="134"/>
      <c r="AN253" s="133"/>
      <c r="AO253" s="134"/>
      <c r="AP253" s="119"/>
      <c r="AQ253" s="124"/>
      <c r="AR253" s="133"/>
      <c r="AS253" s="134"/>
      <c r="AT253" s="133"/>
      <c r="AU253" s="134"/>
      <c r="AV253" s="133"/>
      <c r="AW253" s="134"/>
      <c r="AX253" s="118"/>
      <c r="AY253" s="149"/>
      <c r="AZ253" s="139"/>
      <c r="BA253" s="258"/>
    </row>
    <row r="254" spans="4:53" ht="21" customHeight="1">
      <c r="G254" s="2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1"/>
      <c r="AI254" s="1"/>
      <c r="AT254" s="39"/>
      <c r="AU254" s="39"/>
      <c r="AV254" s="39"/>
      <c r="AW254" s="39"/>
      <c r="AX254" s="39"/>
      <c r="AY254" s="39"/>
      <c r="AZ254" s="1"/>
      <c r="BA254" s="1"/>
    </row>
    <row r="255" spans="4:53" ht="21" customHeight="1">
      <c r="G255" s="2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1"/>
      <c r="AI255" s="1"/>
      <c r="AT255" s="39"/>
      <c r="AU255" s="39"/>
      <c r="AV255" s="39"/>
      <c r="AW255" s="39"/>
      <c r="AX255" s="39"/>
      <c r="AY255" s="39"/>
      <c r="AZ255" s="1"/>
      <c r="BA255" s="1"/>
    </row>
    <row r="256" spans="4:53" ht="21" customHeight="1">
      <c r="G256" s="2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1"/>
      <c r="AI256" s="1"/>
      <c r="AT256" s="39"/>
      <c r="AU256" s="39"/>
      <c r="AV256" s="39"/>
      <c r="AW256" s="39"/>
      <c r="AX256" s="39"/>
      <c r="AY256" s="39"/>
      <c r="AZ256" s="1"/>
      <c r="BA256" s="1"/>
    </row>
    <row r="257" spans="7:53" ht="21" customHeight="1">
      <c r="G257" s="2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1"/>
      <c r="AI257" s="1"/>
      <c r="AT257" s="39"/>
      <c r="AU257" s="39"/>
      <c r="AV257" s="39"/>
      <c r="AW257" s="39"/>
      <c r="AX257" s="39"/>
      <c r="AY257" s="39"/>
      <c r="AZ257" s="1"/>
      <c r="BA257" s="1"/>
    </row>
    <row r="258" spans="7:53" ht="21" customHeight="1">
      <c r="G258" s="2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1"/>
      <c r="AI258" s="1"/>
      <c r="AT258" s="39"/>
      <c r="AU258" s="39"/>
      <c r="AV258" s="39"/>
      <c r="AW258" s="39"/>
      <c r="AX258" s="39"/>
      <c r="AY258" s="39"/>
      <c r="AZ258" s="1"/>
      <c r="BA258" s="1"/>
    </row>
    <row r="259" spans="7:53" ht="21" customHeight="1">
      <c r="G259" s="2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1"/>
      <c r="AI259" s="1"/>
      <c r="AT259" s="39"/>
      <c r="AU259" s="39"/>
      <c r="AV259" s="39"/>
      <c r="AW259" s="39"/>
      <c r="AX259" s="39"/>
      <c r="AY259" s="39"/>
      <c r="AZ259" s="1"/>
      <c r="BA259" s="1"/>
    </row>
    <row r="260" spans="7:53" ht="21" customHeight="1">
      <c r="G260" s="2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1"/>
      <c r="AI260" s="1"/>
      <c r="AT260" s="39"/>
      <c r="AU260" s="39"/>
      <c r="AV260" s="39"/>
      <c r="AW260" s="39"/>
      <c r="AX260" s="39"/>
      <c r="AY260" s="39"/>
      <c r="AZ260" s="1"/>
      <c r="BA260" s="1"/>
    </row>
    <row r="261" spans="7:53" ht="21" customHeight="1">
      <c r="G261" s="2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1"/>
      <c r="AI261" s="1"/>
      <c r="AT261" s="39"/>
      <c r="AU261" s="39"/>
      <c r="AV261" s="39"/>
      <c r="AW261" s="39"/>
      <c r="AX261" s="39"/>
      <c r="AY261" s="39"/>
      <c r="AZ261" s="1"/>
      <c r="BA261" s="1"/>
    </row>
    <row r="262" spans="7:53" ht="21" customHeight="1">
      <c r="G262" s="2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1"/>
      <c r="AI262" s="1"/>
      <c r="AT262" s="39"/>
      <c r="AU262" s="39"/>
      <c r="AV262" s="39"/>
      <c r="AW262" s="39"/>
      <c r="AX262" s="39"/>
      <c r="AY262" s="39"/>
      <c r="AZ262" s="1"/>
      <c r="BA262" s="1"/>
    </row>
    <row r="263" spans="7:53" ht="21" customHeight="1">
      <c r="G263" s="2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1"/>
      <c r="AI263" s="1"/>
      <c r="AT263" s="39"/>
      <c r="AU263" s="39"/>
      <c r="AV263" s="39"/>
      <c r="AW263" s="39"/>
      <c r="AX263" s="39"/>
      <c r="AY263" s="39"/>
      <c r="AZ263" s="1"/>
      <c r="BA263" s="1"/>
    </row>
    <row r="264" spans="7:53" ht="21" customHeight="1">
      <c r="G264" s="2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1"/>
      <c r="AI264" s="1"/>
      <c r="AT264" s="39"/>
      <c r="AU264" s="39"/>
      <c r="AV264" s="39"/>
      <c r="AW264" s="39"/>
      <c r="AX264" s="39"/>
      <c r="AY264" s="39"/>
      <c r="AZ264" s="1"/>
      <c r="BA264" s="1"/>
    </row>
    <row r="265" spans="7:53" ht="21" customHeight="1">
      <c r="G265" s="2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1"/>
      <c r="AI265" s="1"/>
      <c r="AT265" s="39"/>
      <c r="AU265" s="39"/>
      <c r="AV265" s="39"/>
      <c r="AW265" s="39"/>
      <c r="AX265" s="39"/>
      <c r="AY265" s="39"/>
      <c r="AZ265" s="1"/>
      <c r="BA265" s="1"/>
    </row>
    <row r="266" spans="7:53" ht="21" customHeight="1">
      <c r="G266" s="2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1"/>
      <c r="AI266" s="1"/>
      <c r="AT266" s="39"/>
      <c r="AU266" s="39"/>
      <c r="AV266" s="39"/>
      <c r="AW266" s="39"/>
      <c r="AX266" s="39"/>
      <c r="AY266" s="39"/>
      <c r="AZ266" s="1"/>
      <c r="BA266" s="1"/>
    </row>
    <row r="267" spans="7:53" ht="21" customHeight="1">
      <c r="G267" s="2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1"/>
      <c r="AI267" s="1"/>
      <c r="AT267" s="39"/>
      <c r="AU267" s="39"/>
      <c r="AV267" s="39"/>
      <c r="AW267" s="39"/>
      <c r="AX267" s="39"/>
      <c r="AY267" s="39"/>
      <c r="AZ267" s="1"/>
      <c r="BA267" s="1"/>
    </row>
    <row r="268" spans="7:53" ht="21" customHeight="1">
      <c r="G268" s="2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1"/>
      <c r="AI268" s="1"/>
      <c r="AT268" s="39"/>
      <c r="AU268" s="39"/>
      <c r="AV268" s="39"/>
      <c r="AW268" s="39"/>
      <c r="AX268" s="39"/>
      <c r="AY268" s="39"/>
      <c r="AZ268" s="1"/>
      <c r="BA268" s="1"/>
    </row>
    <row r="269" spans="7:53" ht="21" customHeight="1">
      <c r="G269" s="2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1"/>
      <c r="AI269" s="1"/>
      <c r="AT269" s="39"/>
      <c r="AU269" s="39"/>
      <c r="AV269" s="39"/>
      <c r="AW269" s="39"/>
      <c r="AX269" s="39"/>
      <c r="AY269" s="39"/>
      <c r="AZ269" s="1"/>
      <c r="BA269" s="1"/>
    </row>
    <row r="270" spans="7:53" ht="21" customHeight="1">
      <c r="G270" s="2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1"/>
      <c r="AI270" s="1"/>
      <c r="AT270" s="39"/>
      <c r="AU270" s="39"/>
      <c r="AV270" s="39"/>
      <c r="AW270" s="39"/>
      <c r="AX270" s="39"/>
      <c r="AY270" s="39"/>
      <c r="AZ270" s="1"/>
      <c r="BA270" s="1"/>
    </row>
    <row r="271" spans="7:53" ht="21" customHeight="1">
      <c r="G271" s="2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1"/>
      <c r="AI271" s="1"/>
      <c r="AT271" s="39"/>
      <c r="AU271" s="39"/>
      <c r="AV271" s="39"/>
      <c r="AW271" s="39"/>
      <c r="AX271" s="39"/>
      <c r="AY271" s="39"/>
      <c r="AZ271" s="1"/>
      <c r="BA271" s="1"/>
    </row>
    <row r="272" spans="7:53" ht="21" customHeight="1">
      <c r="G272" s="2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1"/>
      <c r="AI272" s="1"/>
      <c r="AT272" s="39"/>
      <c r="AU272" s="39"/>
      <c r="AV272" s="39"/>
      <c r="AW272" s="39"/>
      <c r="AX272" s="39"/>
      <c r="AY272" s="39"/>
      <c r="AZ272" s="1"/>
      <c r="BA272" s="1"/>
    </row>
    <row r="273" spans="7:53" ht="21" customHeight="1">
      <c r="G273" s="2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1"/>
      <c r="AI273" s="1"/>
      <c r="AT273" s="39"/>
      <c r="AU273" s="39"/>
      <c r="AV273" s="39"/>
      <c r="AW273" s="39"/>
      <c r="AX273" s="39"/>
      <c r="AY273" s="39"/>
      <c r="AZ273" s="1"/>
      <c r="BA273" s="1"/>
    </row>
    <row r="274" spans="7:53" ht="21" customHeight="1">
      <c r="G274" s="2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1"/>
      <c r="AI274" s="1"/>
      <c r="AT274" s="39"/>
      <c r="AU274" s="39"/>
      <c r="AV274" s="39"/>
      <c r="AW274" s="39"/>
      <c r="AX274" s="39"/>
      <c r="AY274" s="39"/>
      <c r="AZ274" s="1"/>
      <c r="BA274" s="1"/>
    </row>
    <row r="275" spans="7:53" ht="21" customHeight="1">
      <c r="G275" s="2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1"/>
      <c r="AI275" s="1"/>
      <c r="AT275" s="39"/>
      <c r="AU275" s="39"/>
      <c r="AV275" s="39"/>
      <c r="AW275" s="39"/>
      <c r="AX275" s="39"/>
      <c r="AY275" s="39"/>
      <c r="AZ275" s="1"/>
      <c r="BA275" s="1"/>
    </row>
    <row r="276" spans="7:53" ht="21" customHeight="1">
      <c r="G276" s="2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1"/>
      <c r="AI276" s="1"/>
      <c r="AT276" s="39"/>
      <c r="AU276" s="39"/>
      <c r="AV276" s="39"/>
      <c r="AW276" s="39"/>
      <c r="AX276" s="39"/>
      <c r="AY276" s="39"/>
      <c r="AZ276" s="1"/>
      <c r="BA276" s="1"/>
    </row>
    <row r="277" spans="7:53" ht="21" customHeight="1">
      <c r="G277" s="2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1"/>
      <c r="AI277" s="1"/>
      <c r="AT277" s="39"/>
      <c r="AU277" s="39"/>
      <c r="AV277" s="39"/>
      <c r="AW277" s="39"/>
      <c r="AX277" s="39"/>
      <c r="AY277" s="39"/>
      <c r="AZ277" s="1"/>
      <c r="BA277" s="1"/>
    </row>
    <row r="278" spans="7:53" ht="21" customHeight="1">
      <c r="G278" s="2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1"/>
      <c r="AI278" s="1"/>
      <c r="AT278" s="39"/>
      <c r="AU278" s="39"/>
      <c r="AV278" s="39"/>
      <c r="AW278" s="39"/>
      <c r="AX278" s="39"/>
      <c r="AY278" s="39"/>
      <c r="AZ278" s="1"/>
      <c r="BA278" s="1"/>
    </row>
    <row r="279" spans="7:53" ht="21" customHeight="1">
      <c r="G279" s="2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1"/>
      <c r="AI279" s="1"/>
      <c r="AT279" s="39"/>
      <c r="AU279" s="39"/>
      <c r="AV279" s="39"/>
      <c r="AW279" s="39"/>
      <c r="AX279" s="39"/>
      <c r="AY279" s="39"/>
      <c r="AZ279" s="1"/>
      <c r="BA279" s="1"/>
    </row>
    <row r="280" spans="7:53" ht="21" customHeight="1">
      <c r="G280" s="2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1"/>
      <c r="AI280" s="1"/>
      <c r="AT280" s="39"/>
      <c r="AU280" s="39"/>
      <c r="AV280" s="39"/>
      <c r="AW280" s="39"/>
      <c r="AX280" s="39"/>
      <c r="AY280" s="39"/>
      <c r="AZ280" s="1"/>
      <c r="BA280" s="1"/>
    </row>
    <row r="281" spans="7:53" ht="21" customHeight="1">
      <c r="G281" s="2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1"/>
      <c r="AI281" s="1"/>
      <c r="AT281" s="39"/>
      <c r="AU281" s="39"/>
      <c r="AV281" s="39"/>
      <c r="AW281" s="39"/>
      <c r="AX281" s="39"/>
      <c r="AY281" s="39"/>
      <c r="AZ281" s="1"/>
      <c r="BA281" s="1"/>
    </row>
    <row r="282" spans="7:53" ht="21" customHeight="1">
      <c r="G282" s="2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1"/>
      <c r="AI282" s="1"/>
      <c r="AT282" s="39"/>
      <c r="AU282" s="39"/>
      <c r="AV282" s="39"/>
      <c r="AW282" s="39"/>
      <c r="AX282" s="39"/>
      <c r="AY282" s="39"/>
      <c r="AZ282" s="1"/>
      <c r="BA282" s="1"/>
    </row>
    <row r="283" spans="7:53" ht="21" customHeight="1">
      <c r="G283" s="2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1"/>
      <c r="AI283" s="1"/>
      <c r="AT283" s="39"/>
      <c r="AU283" s="39"/>
      <c r="AV283" s="39"/>
      <c r="AW283" s="39"/>
      <c r="AX283" s="39"/>
      <c r="AY283" s="39"/>
      <c r="AZ283" s="1"/>
      <c r="BA283" s="1"/>
    </row>
    <row r="284" spans="7:53" ht="21" customHeight="1">
      <c r="G284" s="2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1"/>
      <c r="AI284" s="1"/>
      <c r="AT284" s="39"/>
      <c r="AU284" s="39"/>
      <c r="AV284" s="39"/>
      <c r="AW284" s="39"/>
      <c r="AX284" s="39"/>
      <c r="AY284" s="39"/>
      <c r="AZ284" s="1"/>
      <c r="BA284" s="1"/>
    </row>
    <row r="285" spans="7:53" ht="21" customHeight="1">
      <c r="G285" s="2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1"/>
      <c r="AI285" s="1"/>
      <c r="AT285" s="39"/>
      <c r="AU285" s="39"/>
      <c r="AV285" s="39"/>
      <c r="AW285" s="39"/>
      <c r="AX285" s="39"/>
      <c r="AY285" s="39"/>
      <c r="AZ285" s="1"/>
      <c r="BA285" s="1"/>
    </row>
    <row r="286" spans="7:53" ht="21" customHeight="1">
      <c r="G286" s="2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1"/>
      <c r="AI286" s="1"/>
      <c r="AT286" s="39"/>
      <c r="AU286" s="39"/>
      <c r="AV286" s="39"/>
      <c r="AW286" s="39"/>
      <c r="AX286" s="39"/>
      <c r="AY286" s="39"/>
      <c r="AZ286" s="1"/>
      <c r="BA286" s="1"/>
    </row>
    <row r="287" spans="7:53" ht="21" customHeight="1">
      <c r="G287" s="2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1"/>
      <c r="AI287" s="1"/>
      <c r="AT287" s="39"/>
      <c r="AU287" s="39"/>
      <c r="AV287" s="39"/>
      <c r="AW287" s="39"/>
      <c r="AX287" s="39"/>
      <c r="AY287" s="39"/>
      <c r="AZ287" s="1"/>
      <c r="BA287" s="1"/>
    </row>
    <row r="288" spans="7:53" ht="21" customHeight="1">
      <c r="G288" s="2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1"/>
      <c r="AI288" s="1"/>
      <c r="AT288" s="39"/>
      <c r="AU288" s="39"/>
      <c r="AV288" s="39"/>
      <c r="AW288" s="39"/>
      <c r="AX288" s="39"/>
      <c r="AY288" s="39"/>
      <c r="AZ288" s="1"/>
      <c r="BA288" s="1"/>
    </row>
    <row r="289" spans="7:53" ht="21" customHeight="1">
      <c r="G289" s="2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1"/>
      <c r="AI289" s="1"/>
      <c r="AT289" s="39"/>
      <c r="AU289" s="39"/>
      <c r="AV289" s="39"/>
      <c r="AW289" s="39"/>
      <c r="AX289" s="39"/>
      <c r="AY289" s="39"/>
      <c r="AZ289" s="1"/>
      <c r="BA289" s="1"/>
    </row>
    <row r="290" spans="7:53" ht="21" customHeight="1">
      <c r="G290" s="2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1"/>
      <c r="AI290" s="1"/>
      <c r="AT290" s="39"/>
      <c r="AU290" s="39"/>
      <c r="AV290" s="39"/>
      <c r="AW290" s="39"/>
      <c r="AX290" s="39"/>
      <c r="AY290" s="39"/>
      <c r="AZ290" s="1"/>
      <c r="BA290" s="1"/>
    </row>
    <row r="291" spans="7:53" ht="21" customHeight="1">
      <c r="G291" s="2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1"/>
      <c r="AI291" s="1"/>
      <c r="AT291" s="39"/>
      <c r="AU291" s="39"/>
      <c r="AV291" s="39"/>
      <c r="AW291" s="39"/>
      <c r="AX291" s="39"/>
      <c r="AY291" s="39"/>
      <c r="AZ291" s="1"/>
      <c r="BA291" s="1"/>
    </row>
    <row r="292" spans="7:53" ht="21" customHeight="1">
      <c r="G292" s="2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1"/>
      <c r="AI292" s="1"/>
      <c r="AT292" s="39"/>
      <c r="AU292" s="39"/>
      <c r="AV292" s="39"/>
      <c r="AW292" s="39"/>
      <c r="AX292" s="39"/>
      <c r="AY292" s="39"/>
      <c r="AZ292" s="1"/>
      <c r="BA292" s="1"/>
    </row>
    <row r="293" spans="7:53" ht="21" customHeight="1">
      <c r="G293" s="2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1"/>
      <c r="AI293" s="1"/>
      <c r="AT293" s="39"/>
      <c r="AU293" s="39"/>
      <c r="AV293" s="39"/>
      <c r="AW293" s="39"/>
      <c r="AX293" s="39"/>
      <c r="AY293" s="39"/>
      <c r="AZ293" s="1"/>
      <c r="BA293" s="1"/>
    </row>
    <row r="294" spans="7:53" ht="21" customHeight="1">
      <c r="G294" s="2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1"/>
      <c r="AI294" s="1"/>
      <c r="AT294" s="39"/>
      <c r="AU294" s="39"/>
      <c r="AV294" s="39"/>
      <c r="AW294" s="39"/>
      <c r="AX294" s="39"/>
      <c r="AY294" s="39"/>
      <c r="AZ294" s="1"/>
      <c r="BA294" s="1"/>
    </row>
    <row r="295" spans="7:53" ht="21" customHeight="1">
      <c r="G295" s="2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1"/>
      <c r="AI295" s="1"/>
      <c r="AT295" s="39"/>
      <c r="AU295" s="39"/>
      <c r="AV295" s="39"/>
      <c r="AW295" s="39"/>
      <c r="AX295" s="39"/>
      <c r="AY295" s="39"/>
      <c r="AZ295" s="1"/>
      <c r="BA295" s="1"/>
    </row>
    <row r="296" spans="7:53" ht="21" customHeight="1">
      <c r="G296" s="2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1"/>
      <c r="AI296" s="1"/>
      <c r="AT296" s="39"/>
      <c r="AU296" s="39"/>
      <c r="AV296" s="39"/>
      <c r="AW296" s="39"/>
      <c r="AX296" s="39"/>
      <c r="AY296" s="39"/>
      <c r="AZ296" s="1"/>
      <c r="BA296" s="1"/>
    </row>
    <row r="297" spans="7:53" ht="21" customHeight="1">
      <c r="G297" s="2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1"/>
      <c r="AI297" s="1"/>
      <c r="AT297" s="39"/>
      <c r="AU297" s="39"/>
      <c r="AV297" s="39"/>
      <c r="AW297" s="39"/>
      <c r="AX297" s="39"/>
      <c r="AY297" s="39"/>
      <c r="AZ297" s="1"/>
      <c r="BA297" s="1"/>
    </row>
    <row r="298" spans="7:53" ht="21" customHeight="1">
      <c r="G298" s="2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1"/>
      <c r="AI298" s="1"/>
      <c r="AT298" s="39"/>
      <c r="AU298" s="39"/>
      <c r="AV298" s="39"/>
      <c r="AW298" s="39"/>
      <c r="AX298" s="39"/>
      <c r="AY298" s="39"/>
      <c r="AZ298" s="1"/>
      <c r="BA298" s="1"/>
    </row>
    <row r="299" spans="7:53" ht="21" customHeight="1">
      <c r="G299" s="2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1"/>
      <c r="AI299" s="1"/>
      <c r="AT299" s="39"/>
      <c r="AU299" s="39"/>
      <c r="AV299" s="39"/>
      <c r="AW299" s="39"/>
      <c r="AX299" s="39"/>
      <c r="AY299" s="39"/>
      <c r="AZ299" s="1"/>
      <c r="BA299" s="1"/>
    </row>
    <row r="300" spans="7:53" ht="21" customHeight="1">
      <c r="G300" s="2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1"/>
      <c r="AI300" s="1"/>
      <c r="AT300" s="39"/>
      <c r="AU300" s="39"/>
      <c r="AV300" s="39"/>
      <c r="AW300" s="39"/>
      <c r="AX300" s="39"/>
      <c r="AY300" s="39"/>
      <c r="AZ300" s="1"/>
      <c r="BA300" s="1"/>
    </row>
    <row r="301" spans="7:53" ht="21" customHeight="1">
      <c r="G301" s="2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1"/>
      <c r="AI301" s="1"/>
      <c r="AT301" s="39"/>
      <c r="AU301" s="39"/>
      <c r="AV301" s="39"/>
      <c r="AW301" s="39"/>
      <c r="AX301" s="39"/>
      <c r="AY301" s="39"/>
      <c r="AZ301" s="1"/>
      <c r="BA301" s="1"/>
    </row>
    <row r="302" spans="7:53" ht="21" customHeight="1">
      <c r="G302" s="2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1"/>
      <c r="AI302" s="1"/>
      <c r="AT302" s="39"/>
      <c r="AU302" s="39"/>
      <c r="AV302" s="39"/>
      <c r="AW302" s="39"/>
      <c r="AX302" s="39"/>
      <c r="AY302" s="39"/>
      <c r="AZ302" s="1"/>
      <c r="BA302" s="1"/>
    </row>
    <row r="303" spans="7:53" ht="21" customHeight="1">
      <c r="G303" s="2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1"/>
      <c r="AI303" s="1"/>
      <c r="AT303" s="39"/>
      <c r="AU303" s="39"/>
      <c r="AV303" s="39"/>
      <c r="AW303" s="39"/>
      <c r="AX303" s="39"/>
      <c r="AY303" s="39"/>
      <c r="AZ303" s="1"/>
      <c r="BA303" s="1"/>
    </row>
    <row r="304" spans="7:53" ht="21" customHeight="1">
      <c r="G304" s="2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1"/>
      <c r="AI304" s="1"/>
      <c r="AT304" s="39"/>
      <c r="AU304" s="39"/>
      <c r="AV304" s="39"/>
      <c r="AW304" s="39"/>
      <c r="AX304" s="39"/>
      <c r="AY304" s="39"/>
      <c r="AZ304" s="1"/>
      <c r="BA304" s="1"/>
    </row>
    <row r="305" spans="7:53" ht="21" customHeight="1">
      <c r="G305" s="2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1"/>
      <c r="AI305" s="1"/>
      <c r="AT305" s="39"/>
      <c r="AU305" s="39"/>
      <c r="AV305" s="39"/>
      <c r="AW305" s="39"/>
      <c r="AX305" s="39"/>
      <c r="AY305" s="39"/>
      <c r="AZ305" s="1"/>
      <c r="BA305" s="1"/>
    </row>
    <row r="306" spans="7:53" ht="21" customHeight="1">
      <c r="G306" s="2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1"/>
      <c r="AI306" s="1"/>
      <c r="AT306" s="39"/>
      <c r="AU306" s="39"/>
      <c r="AV306" s="39"/>
      <c r="AW306" s="39"/>
      <c r="AX306" s="39"/>
      <c r="AY306" s="39"/>
      <c r="AZ306" s="1"/>
      <c r="BA306" s="1"/>
    </row>
    <row r="307" spans="7:53" ht="21" customHeight="1">
      <c r="G307" s="2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1"/>
      <c r="AI307" s="1"/>
      <c r="AT307" s="39"/>
      <c r="AU307" s="39"/>
      <c r="AV307" s="39"/>
      <c r="AW307" s="39"/>
      <c r="AX307" s="39"/>
      <c r="AY307" s="39"/>
      <c r="AZ307" s="1"/>
      <c r="BA307" s="1"/>
    </row>
    <row r="308" spans="7:53" ht="21" customHeight="1">
      <c r="G308" s="2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1"/>
      <c r="AI308" s="1"/>
      <c r="AT308" s="39"/>
      <c r="AU308" s="39"/>
      <c r="AV308" s="39"/>
      <c r="AW308" s="39"/>
      <c r="AX308" s="39"/>
      <c r="AY308" s="39"/>
      <c r="AZ308" s="1"/>
      <c r="BA308" s="1"/>
    </row>
    <row r="309" spans="7:53" ht="21" customHeight="1">
      <c r="G309" s="2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1"/>
      <c r="AI309" s="1"/>
      <c r="AT309" s="39"/>
      <c r="AU309" s="39"/>
      <c r="AV309" s="39"/>
      <c r="AW309" s="39"/>
      <c r="AX309" s="39"/>
      <c r="AY309" s="39"/>
      <c r="AZ309" s="1"/>
      <c r="BA309" s="1"/>
    </row>
    <row r="310" spans="7:53" ht="21" customHeight="1">
      <c r="G310" s="2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1"/>
      <c r="AI310" s="1"/>
      <c r="AT310" s="39"/>
      <c r="AU310" s="39"/>
      <c r="AV310" s="39"/>
      <c r="AW310" s="39"/>
      <c r="AX310" s="39"/>
      <c r="AY310" s="39"/>
      <c r="AZ310" s="1"/>
      <c r="BA310" s="1"/>
    </row>
    <row r="311" spans="7:53" ht="21" customHeight="1">
      <c r="G311" s="2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1"/>
      <c r="AI311" s="1"/>
      <c r="AT311" s="39"/>
      <c r="AU311" s="39"/>
      <c r="AV311" s="39"/>
      <c r="AW311" s="39"/>
      <c r="AX311" s="39"/>
      <c r="AY311" s="39"/>
      <c r="AZ311" s="1"/>
      <c r="BA311" s="1"/>
    </row>
    <row r="312" spans="7:53" ht="21" customHeight="1">
      <c r="G312" s="2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1"/>
      <c r="AI312" s="1"/>
      <c r="AT312" s="39"/>
      <c r="AU312" s="39"/>
      <c r="AV312" s="39"/>
      <c r="AW312" s="39"/>
      <c r="AX312" s="39"/>
      <c r="AY312" s="39"/>
      <c r="AZ312" s="1"/>
      <c r="BA312" s="1"/>
    </row>
    <row r="313" spans="7:53" ht="21" customHeight="1">
      <c r="G313" s="2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1"/>
      <c r="AI313" s="1"/>
      <c r="AT313" s="39"/>
      <c r="AU313" s="39"/>
      <c r="AV313" s="39"/>
      <c r="AW313" s="39"/>
      <c r="AX313" s="39"/>
      <c r="AY313" s="39"/>
      <c r="AZ313" s="1"/>
      <c r="BA313" s="1"/>
    </row>
    <row r="314" spans="7:53" ht="21" customHeight="1">
      <c r="G314" s="2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1"/>
      <c r="AI314" s="1"/>
      <c r="AT314" s="39"/>
      <c r="AU314" s="39"/>
      <c r="AV314" s="39"/>
      <c r="AW314" s="39"/>
      <c r="AX314" s="39"/>
      <c r="AY314" s="39"/>
      <c r="AZ314" s="1"/>
      <c r="BA314" s="1"/>
    </row>
    <row r="315" spans="7:53" ht="21" customHeight="1">
      <c r="G315" s="2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1"/>
      <c r="AI315" s="1"/>
      <c r="AT315" s="39"/>
      <c r="AU315" s="39"/>
      <c r="AV315" s="39"/>
      <c r="AW315" s="39"/>
      <c r="AX315" s="39"/>
      <c r="AY315" s="39"/>
      <c r="AZ315" s="1"/>
      <c r="BA315" s="1"/>
    </row>
    <row r="316" spans="7:53" ht="21" customHeight="1">
      <c r="G316" s="2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1"/>
      <c r="AI316" s="1"/>
      <c r="AT316" s="39"/>
      <c r="AU316" s="39"/>
      <c r="AV316" s="39"/>
      <c r="AW316" s="39"/>
      <c r="AX316" s="39"/>
      <c r="AY316" s="39"/>
      <c r="AZ316" s="1"/>
      <c r="BA316" s="1"/>
    </row>
    <row r="317" spans="7:53" ht="21" customHeight="1">
      <c r="G317" s="2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1"/>
      <c r="AI317" s="1"/>
      <c r="AT317" s="39"/>
      <c r="AU317" s="39"/>
      <c r="AV317" s="39"/>
      <c r="AW317" s="39"/>
      <c r="AX317" s="39"/>
      <c r="AY317" s="39"/>
      <c r="AZ317" s="1"/>
      <c r="BA317" s="1"/>
    </row>
    <row r="318" spans="7:53" ht="21" customHeight="1">
      <c r="G318" s="2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1"/>
      <c r="AI318" s="1"/>
      <c r="AT318" s="39"/>
      <c r="AU318" s="39"/>
      <c r="AV318" s="39"/>
      <c r="AW318" s="39"/>
      <c r="AX318" s="39"/>
      <c r="AY318" s="39"/>
      <c r="AZ318" s="1"/>
      <c r="BA318" s="1"/>
    </row>
    <row r="319" spans="7:53" ht="21" customHeight="1">
      <c r="G319" s="2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1"/>
      <c r="AI319" s="1"/>
      <c r="AT319" s="39"/>
      <c r="AU319" s="39"/>
      <c r="AV319" s="39"/>
      <c r="AW319" s="39"/>
      <c r="AX319" s="39"/>
      <c r="AY319" s="39"/>
      <c r="AZ319" s="1"/>
      <c r="BA319" s="1"/>
    </row>
    <row r="320" spans="7:53" ht="21" customHeight="1">
      <c r="G320" s="2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1"/>
      <c r="AI320" s="1"/>
      <c r="AT320" s="39"/>
      <c r="AU320" s="39"/>
      <c r="AV320" s="39"/>
      <c r="AW320" s="39"/>
      <c r="AX320" s="39"/>
      <c r="AY320" s="39"/>
      <c r="AZ320" s="1"/>
      <c r="BA320" s="1"/>
    </row>
    <row r="321" spans="7:53" ht="21" customHeight="1">
      <c r="G321" s="2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1"/>
      <c r="AI321" s="1"/>
      <c r="AT321" s="39"/>
      <c r="AU321" s="39"/>
      <c r="AV321" s="39"/>
      <c r="AW321" s="39"/>
      <c r="AX321" s="39"/>
      <c r="AY321" s="39"/>
      <c r="AZ321" s="1"/>
      <c r="BA321" s="1"/>
    </row>
    <row r="322" spans="7:53" ht="21" customHeight="1">
      <c r="G322" s="2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1"/>
      <c r="AI322" s="1"/>
      <c r="AT322" s="39"/>
      <c r="AU322" s="39"/>
      <c r="AV322" s="39"/>
      <c r="AW322" s="39"/>
      <c r="AX322" s="39"/>
      <c r="AY322" s="39"/>
      <c r="AZ322" s="1"/>
      <c r="BA322" s="1"/>
    </row>
    <row r="323" spans="7:53" ht="21" customHeight="1">
      <c r="G323" s="2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1"/>
      <c r="AI323" s="1"/>
      <c r="AT323" s="39"/>
      <c r="AU323" s="39"/>
      <c r="AV323" s="39"/>
      <c r="AW323" s="39"/>
      <c r="AX323" s="39"/>
      <c r="AY323" s="39"/>
      <c r="AZ323" s="1"/>
      <c r="BA323" s="1"/>
    </row>
    <row r="324" spans="7:53" ht="21" customHeight="1">
      <c r="G324" s="2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1"/>
      <c r="AI324" s="1"/>
      <c r="AT324" s="39"/>
      <c r="AU324" s="39"/>
      <c r="AV324" s="39"/>
      <c r="AW324" s="39"/>
      <c r="AX324" s="39"/>
      <c r="AY324" s="39"/>
      <c r="AZ324" s="1"/>
      <c r="BA324" s="1"/>
    </row>
    <row r="325" spans="7:53" ht="21" customHeight="1">
      <c r="G325" s="2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1"/>
      <c r="AI325" s="1"/>
      <c r="AT325" s="39"/>
      <c r="AU325" s="39"/>
      <c r="AV325" s="39"/>
      <c r="AW325" s="39"/>
      <c r="AX325" s="39"/>
      <c r="AY325" s="39"/>
      <c r="AZ325" s="1"/>
      <c r="BA325" s="1"/>
    </row>
    <row r="326" spans="7:53" ht="21" customHeight="1">
      <c r="G326" s="2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1"/>
      <c r="AI326" s="1"/>
      <c r="AT326" s="39"/>
      <c r="AU326" s="39"/>
      <c r="AV326" s="39"/>
      <c r="AW326" s="39"/>
      <c r="AX326" s="39"/>
      <c r="AY326" s="39"/>
      <c r="AZ326" s="1"/>
      <c r="BA326" s="1"/>
    </row>
    <row r="327" spans="7:53" ht="21" customHeight="1">
      <c r="G327" s="2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1"/>
      <c r="AI327" s="1"/>
      <c r="AT327" s="39"/>
      <c r="AU327" s="39"/>
      <c r="AV327" s="39"/>
      <c r="AW327" s="39"/>
      <c r="AX327" s="39"/>
      <c r="AY327" s="39"/>
      <c r="AZ327" s="1"/>
      <c r="BA327" s="1"/>
    </row>
    <row r="328" spans="7:53" ht="21" customHeight="1">
      <c r="G328" s="2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1"/>
      <c r="AI328" s="1"/>
      <c r="AT328" s="39"/>
      <c r="AU328" s="39"/>
      <c r="AV328" s="39"/>
      <c r="AW328" s="39"/>
      <c r="AX328" s="39"/>
      <c r="AY328" s="39"/>
      <c r="AZ328" s="1"/>
      <c r="BA328" s="1"/>
    </row>
    <row r="329" spans="7:53" ht="21" customHeight="1">
      <c r="G329" s="2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1"/>
      <c r="AI329" s="1"/>
      <c r="AT329" s="39"/>
      <c r="AU329" s="39"/>
      <c r="AV329" s="39"/>
      <c r="AW329" s="39"/>
      <c r="AX329" s="39"/>
      <c r="AY329" s="39"/>
      <c r="AZ329" s="1"/>
      <c r="BA329" s="1"/>
    </row>
    <row r="330" spans="7:53" ht="21" customHeight="1">
      <c r="G330" s="2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1"/>
      <c r="AI330" s="1"/>
      <c r="AT330" s="39"/>
      <c r="AU330" s="39"/>
      <c r="AV330" s="39"/>
      <c r="AW330" s="39"/>
      <c r="AX330" s="39"/>
      <c r="AY330" s="39"/>
      <c r="AZ330" s="1"/>
      <c r="BA330" s="1"/>
    </row>
    <row r="331" spans="7:53" ht="21" customHeight="1">
      <c r="G331" s="2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1"/>
      <c r="AI331" s="1"/>
      <c r="AT331" s="39"/>
      <c r="AU331" s="39"/>
      <c r="AV331" s="39"/>
      <c r="AW331" s="39"/>
      <c r="AX331" s="39"/>
      <c r="AY331" s="39"/>
      <c r="AZ331" s="1"/>
      <c r="BA331" s="1"/>
    </row>
    <row r="332" spans="7:53" ht="21" customHeight="1">
      <c r="G332" s="2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1"/>
      <c r="AI332" s="1"/>
      <c r="AT332" s="39"/>
      <c r="AU332" s="39"/>
      <c r="AV332" s="39"/>
      <c r="AW332" s="39"/>
      <c r="AX332" s="39"/>
      <c r="AY332" s="39"/>
      <c r="AZ332" s="1"/>
      <c r="BA332" s="1"/>
    </row>
    <row r="333" spans="7:53" ht="21" customHeight="1">
      <c r="G333" s="2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1"/>
      <c r="AI333" s="1"/>
      <c r="AT333" s="39"/>
      <c r="AU333" s="39"/>
      <c r="AV333" s="39"/>
      <c r="AW333" s="39"/>
      <c r="AX333" s="39"/>
      <c r="AY333" s="39"/>
      <c r="AZ333" s="1"/>
      <c r="BA333" s="1"/>
    </row>
    <row r="334" spans="7:53" ht="21" customHeight="1">
      <c r="G334" s="2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1"/>
      <c r="AI334" s="1"/>
      <c r="AT334" s="39"/>
      <c r="AU334" s="39"/>
      <c r="AV334" s="39"/>
      <c r="AW334" s="39"/>
      <c r="AX334" s="39"/>
      <c r="AY334" s="39"/>
      <c r="AZ334" s="1"/>
      <c r="BA334" s="1"/>
    </row>
    <row r="335" spans="7:53" ht="21" customHeight="1">
      <c r="G335" s="2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1"/>
      <c r="AI335" s="1"/>
      <c r="AT335" s="39"/>
      <c r="AU335" s="39"/>
      <c r="AV335" s="39"/>
      <c r="AW335" s="39"/>
      <c r="AX335" s="39"/>
      <c r="AY335" s="39"/>
      <c r="AZ335" s="1"/>
      <c r="BA335" s="1"/>
    </row>
    <row r="336" spans="7:53" ht="21" customHeight="1">
      <c r="G336" s="2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1"/>
      <c r="AI336" s="1"/>
      <c r="AT336" s="39"/>
      <c r="AU336" s="39"/>
      <c r="AV336" s="39"/>
      <c r="AW336" s="39"/>
      <c r="AX336" s="39"/>
      <c r="AY336" s="39"/>
      <c r="AZ336" s="1"/>
      <c r="BA336" s="1"/>
    </row>
    <row r="337" spans="7:53" ht="21" customHeight="1">
      <c r="G337" s="2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1"/>
      <c r="AI337" s="1"/>
      <c r="AT337" s="39"/>
      <c r="AU337" s="39"/>
      <c r="AV337" s="39"/>
      <c r="AW337" s="39"/>
      <c r="AX337" s="39"/>
      <c r="AY337" s="39"/>
      <c r="AZ337" s="1"/>
      <c r="BA337" s="1"/>
    </row>
    <row r="338" spans="7:53" ht="21" customHeight="1">
      <c r="G338" s="2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1"/>
      <c r="AI338" s="1"/>
      <c r="AT338" s="39"/>
      <c r="AU338" s="39"/>
      <c r="AV338" s="39"/>
      <c r="AW338" s="39"/>
      <c r="AX338" s="39"/>
      <c r="AY338" s="39"/>
      <c r="AZ338" s="1"/>
      <c r="BA338" s="1"/>
    </row>
    <row r="339" spans="7:53" ht="21" customHeight="1">
      <c r="G339" s="2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1"/>
      <c r="AI339" s="1"/>
      <c r="AT339" s="39"/>
      <c r="AU339" s="39"/>
      <c r="AV339" s="39"/>
      <c r="AW339" s="39"/>
      <c r="AX339" s="39"/>
      <c r="AY339" s="39"/>
      <c r="AZ339" s="1"/>
      <c r="BA339" s="1"/>
    </row>
    <row r="340" spans="7:53" ht="21" customHeight="1">
      <c r="G340" s="2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1"/>
      <c r="AI340" s="1"/>
      <c r="AT340" s="39"/>
      <c r="AU340" s="39"/>
      <c r="AV340" s="39"/>
      <c r="AW340" s="39"/>
      <c r="AX340" s="39"/>
      <c r="AY340" s="39"/>
      <c r="AZ340" s="1"/>
      <c r="BA340" s="1"/>
    </row>
    <row r="341" spans="7:53" ht="21" customHeight="1">
      <c r="G341" s="2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1"/>
      <c r="AI341" s="1"/>
      <c r="AT341" s="39"/>
      <c r="AU341" s="39"/>
      <c r="AV341" s="39"/>
      <c r="AW341" s="39"/>
      <c r="AX341" s="39"/>
      <c r="AY341" s="39"/>
      <c r="AZ341" s="1"/>
      <c r="BA341" s="1"/>
    </row>
    <row r="342" spans="7:53" ht="21" customHeight="1">
      <c r="G342" s="2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1"/>
      <c r="AI342" s="1"/>
      <c r="AT342" s="39"/>
      <c r="AU342" s="39"/>
      <c r="AV342" s="39"/>
      <c r="AW342" s="39"/>
      <c r="AX342" s="39"/>
      <c r="AY342" s="39"/>
      <c r="AZ342" s="1"/>
      <c r="BA342" s="1"/>
    </row>
    <row r="343" spans="7:53" ht="21" customHeight="1">
      <c r="G343" s="2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1"/>
      <c r="AI343" s="1"/>
      <c r="AT343" s="39"/>
      <c r="AU343" s="39"/>
      <c r="AV343" s="39"/>
      <c r="AW343" s="39"/>
      <c r="AX343" s="39"/>
      <c r="AY343" s="39"/>
      <c r="AZ343" s="1"/>
      <c r="BA343" s="1"/>
    </row>
    <row r="344" spans="7:53" ht="21" customHeight="1">
      <c r="G344" s="2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1"/>
      <c r="AI344" s="1"/>
      <c r="AT344" s="39"/>
      <c r="AU344" s="39"/>
      <c r="AV344" s="39"/>
      <c r="AW344" s="39"/>
      <c r="AX344" s="39"/>
      <c r="AY344" s="39"/>
      <c r="AZ344" s="1"/>
      <c r="BA344" s="1"/>
    </row>
    <row r="345" spans="7:53" ht="21" customHeight="1">
      <c r="G345" s="2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1"/>
      <c r="AI345" s="1"/>
      <c r="AT345" s="39"/>
      <c r="AU345" s="39"/>
      <c r="AV345" s="39"/>
      <c r="AW345" s="39"/>
      <c r="AX345" s="39"/>
      <c r="AY345" s="39"/>
      <c r="AZ345" s="1"/>
      <c r="BA345" s="1"/>
    </row>
    <row r="346" spans="7:53" ht="21" customHeight="1">
      <c r="G346" s="2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1"/>
      <c r="AI346" s="1"/>
      <c r="AT346" s="39"/>
      <c r="AU346" s="39"/>
      <c r="AV346" s="39"/>
      <c r="AW346" s="39"/>
      <c r="AX346" s="39"/>
      <c r="AY346" s="39"/>
      <c r="AZ346" s="1"/>
      <c r="BA346" s="1"/>
    </row>
    <row r="347" spans="7:53" ht="21" customHeight="1">
      <c r="G347" s="2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1"/>
      <c r="AI347" s="1"/>
      <c r="AT347" s="39"/>
      <c r="AU347" s="39"/>
      <c r="AV347" s="39"/>
      <c r="AW347" s="39"/>
      <c r="AX347" s="39"/>
      <c r="AY347" s="39"/>
      <c r="AZ347" s="1"/>
      <c r="BA347" s="1"/>
    </row>
    <row r="348" spans="7:53" ht="21" customHeight="1">
      <c r="G348" s="2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1"/>
      <c r="AI348" s="1"/>
      <c r="AT348" s="39"/>
      <c r="AU348" s="39"/>
      <c r="AV348" s="39"/>
      <c r="AW348" s="39"/>
      <c r="AX348" s="39"/>
      <c r="AY348" s="39"/>
      <c r="AZ348" s="1"/>
      <c r="BA348" s="1"/>
    </row>
    <row r="349" spans="7:53" ht="21" customHeight="1">
      <c r="G349" s="2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1"/>
      <c r="AI349" s="1"/>
      <c r="AT349" s="39"/>
      <c r="AU349" s="39"/>
      <c r="AV349" s="39"/>
      <c r="AW349" s="39"/>
      <c r="AX349" s="39"/>
      <c r="AY349" s="39"/>
      <c r="AZ349" s="1"/>
      <c r="BA349" s="1"/>
    </row>
    <row r="350" spans="7:53" ht="21" customHeight="1">
      <c r="G350" s="2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1"/>
      <c r="AI350" s="1"/>
      <c r="AT350" s="39"/>
      <c r="AU350" s="39"/>
      <c r="AV350" s="39"/>
      <c r="AW350" s="39"/>
      <c r="AX350" s="39"/>
      <c r="AY350" s="39"/>
      <c r="AZ350" s="1"/>
      <c r="BA350" s="1"/>
    </row>
    <row r="351" spans="7:53" ht="21" customHeight="1">
      <c r="G351" s="2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1"/>
      <c r="AI351" s="1"/>
      <c r="AT351" s="39"/>
      <c r="AU351" s="39"/>
      <c r="AV351" s="39"/>
      <c r="AW351" s="39"/>
      <c r="AX351" s="39"/>
      <c r="AY351" s="39"/>
      <c r="AZ351" s="1"/>
      <c r="BA351" s="1"/>
    </row>
    <row r="352" spans="7:53" ht="21" customHeight="1">
      <c r="G352" s="2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1"/>
      <c r="AI352" s="1"/>
      <c r="AT352" s="39"/>
      <c r="AU352" s="39"/>
      <c r="AV352" s="39"/>
      <c r="AW352" s="39"/>
      <c r="AX352" s="39"/>
      <c r="AY352" s="39"/>
      <c r="AZ352" s="1"/>
      <c r="BA352" s="1"/>
    </row>
    <row r="353" spans="7:53" ht="21" customHeight="1">
      <c r="G353" s="2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1"/>
      <c r="AI353" s="1"/>
      <c r="AT353" s="39"/>
      <c r="AU353" s="39"/>
      <c r="AV353" s="39"/>
      <c r="AW353" s="39"/>
      <c r="AX353" s="39"/>
      <c r="AY353" s="39"/>
      <c r="AZ353" s="1"/>
      <c r="BA353" s="1"/>
    </row>
    <row r="354" spans="7:53" ht="21" customHeight="1">
      <c r="G354" s="2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1"/>
      <c r="AI354" s="1"/>
      <c r="AT354" s="39"/>
      <c r="AU354" s="39"/>
      <c r="AV354" s="39"/>
      <c r="AW354" s="39"/>
      <c r="AX354" s="39"/>
      <c r="AY354" s="39"/>
      <c r="AZ354" s="1"/>
      <c r="BA354" s="1"/>
    </row>
    <row r="355" spans="7:53" ht="21" customHeight="1">
      <c r="G355" s="2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1"/>
      <c r="AI355" s="1"/>
      <c r="AT355" s="39"/>
      <c r="AU355" s="39"/>
      <c r="AV355" s="39"/>
      <c r="AW355" s="39"/>
      <c r="AX355" s="39"/>
      <c r="AY355" s="39"/>
      <c r="AZ355" s="1"/>
      <c r="BA355" s="1"/>
    </row>
    <row r="356" spans="7:53" ht="21" customHeight="1">
      <c r="G356" s="2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1"/>
      <c r="AI356" s="1"/>
      <c r="AT356" s="39"/>
      <c r="AU356" s="39"/>
      <c r="AV356" s="39"/>
      <c r="AW356" s="39"/>
      <c r="AX356" s="39"/>
      <c r="AY356" s="39"/>
      <c r="AZ356" s="1"/>
      <c r="BA356" s="1"/>
    </row>
    <row r="357" spans="7:53" ht="21" customHeight="1">
      <c r="G357" s="2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1"/>
      <c r="AI357" s="1"/>
      <c r="AT357" s="39"/>
      <c r="AU357" s="39"/>
      <c r="AV357" s="39"/>
      <c r="AW357" s="39"/>
      <c r="AX357" s="39"/>
      <c r="AY357" s="39"/>
      <c r="AZ357" s="1"/>
      <c r="BA357" s="1"/>
    </row>
    <row r="358" spans="7:53" ht="21" customHeight="1">
      <c r="G358" s="2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1"/>
      <c r="AI358" s="1"/>
      <c r="AT358" s="39"/>
      <c r="AU358" s="39"/>
      <c r="AV358" s="39"/>
      <c r="AW358" s="39"/>
      <c r="AX358" s="39"/>
      <c r="AY358" s="39"/>
      <c r="AZ358" s="1"/>
      <c r="BA358" s="1"/>
    </row>
    <row r="359" spans="7:53" ht="21" customHeight="1">
      <c r="G359" s="2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1"/>
      <c r="AI359" s="1"/>
      <c r="AT359" s="39"/>
      <c r="AU359" s="39"/>
      <c r="AV359" s="39"/>
      <c r="AW359" s="39"/>
      <c r="AX359" s="39"/>
      <c r="AY359" s="39"/>
      <c r="AZ359" s="1"/>
      <c r="BA359" s="1"/>
    </row>
    <row r="360" spans="7:53" ht="21" customHeight="1">
      <c r="G360" s="2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1"/>
      <c r="AI360" s="1"/>
      <c r="AT360" s="39"/>
      <c r="AU360" s="39"/>
      <c r="AV360" s="39"/>
      <c r="AW360" s="39"/>
      <c r="AX360" s="39"/>
      <c r="AY360" s="39"/>
      <c r="AZ360" s="1"/>
      <c r="BA360" s="1"/>
    </row>
    <row r="361" spans="7:53" ht="21" customHeight="1">
      <c r="G361" s="2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1"/>
      <c r="AI361" s="1"/>
      <c r="AT361" s="39"/>
      <c r="AU361" s="39"/>
      <c r="AV361" s="39"/>
      <c r="AW361" s="39"/>
      <c r="AX361" s="39"/>
      <c r="AY361" s="39"/>
      <c r="AZ361" s="1"/>
      <c r="BA361" s="1"/>
    </row>
    <row r="362" spans="7:53" ht="21" customHeight="1">
      <c r="G362" s="2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1"/>
      <c r="AI362" s="1"/>
      <c r="AT362" s="39"/>
      <c r="AU362" s="39"/>
      <c r="AV362" s="39"/>
      <c r="AW362" s="39"/>
      <c r="AX362" s="39"/>
      <c r="AY362" s="39"/>
      <c r="AZ362" s="1"/>
      <c r="BA362" s="1"/>
    </row>
    <row r="363" spans="7:53" ht="21" customHeight="1">
      <c r="G363" s="2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1"/>
      <c r="AI363" s="1"/>
      <c r="AT363" s="39"/>
      <c r="AU363" s="39"/>
      <c r="AV363" s="39"/>
      <c r="AW363" s="39"/>
      <c r="AX363" s="39"/>
      <c r="AY363" s="39"/>
      <c r="AZ363" s="1"/>
      <c r="BA363" s="1"/>
    </row>
    <row r="364" spans="7:53" ht="21" customHeight="1">
      <c r="G364" s="2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1"/>
      <c r="AI364" s="1"/>
      <c r="AT364" s="39"/>
      <c r="AU364" s="39"/>
      <c r="AV364" s="39"/>
      <c r="AW364" s="39"/>
      <c r="AX364" s="39"/>
      <c r="AY364" s="39"/>
      <c r="AZ364" s="1"/>
      <c r="BA364" s="1"/>
    </row>
    <row r="365" spans="7:53" ht="21" customHeight="1">
      <c r="G365" s="2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1"/>
      <c r="AI365" s="1"/>
      <c r="AT365" s="39"/>
      <c r="AU365" s="39"/>
      <c r="AV365" s="39"/>
      <c r="AW365" s="39"/>
      <c r="AX365" s="39"/>
      <c r="AY365" s="39"/>
      <c r="AZ365" s="1"/>
      <c r="BA365" s="1"/>
    </row>
    <row r="366" spans="7:53" ht="21" customHeight="1">
      <c r="G366" s="2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1"/>
      <c r="AI366" s="1"/>
      <c r="AT366" s="39"/>
      <c r="AU366" s="39"/>
      <c r="AV366" s="39"/>
      <c r="AW366" s="39"/>
      <c r="AX366" s="39"/>
      <c r="AY366" s="39"/>
      <c r="AZ366" s="1"/>
      <c r="BA366" s="1"/>
    </row>
    <row r="367" spans="7:53" ht="21" customHeight="1">
      <c r="G367" s="2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1"/>
      <c r="AI367" s="1"/>
      <c r="AT367" s="39"/>
      <c r="AU367" s="39"/>
      <c r="AV367" s="39"/>
      <c r="AW367" s="39"/>
      <c r="AX367" s="39"/>
      <c r="AY367" s="39"/>
      <c r="AZ367" s="1"/>
      <c r="BA367" s="1"/>
    </row>
    <row r="368" spans="7:53" ht="21" customHeight="1">
      <c r="G368" s="2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1"/>
      <c r="AI368" s="1"/>
      <c r="AT368" s="39"/>
      <c r="AU368" s="39"/>
      <c r="AV368" s="39"/>
      <c r="AW368" s="39"/>
      <c r="AX368" s="39"/>
      <c r="AY368" s="39"/>
      <c r="AZ368" s="1"/>
      <c r="BA368" s="1"/>
    </row>
    <row r="369" spans="7:53" ht="21" customHeight="1">
      <c r="G369" s="2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1"/>
      <c r="AI369" s="1"/>
      <c r="AT369" s="39"/>
      <c r="AU369" s="39"/>
      <c r="AV369" s="39"/>
      <c r="AW369" s="39"/>
      <c r="AX369" s="39"/>
      <c r="AY369" s="39"/>
      <c r="AZ369" s="1"/>
      <c r="BA369" s="1"/>
    </row>
    <row r="370" spans="7:53" ht="21" customHeight="1">
      <c r="G370" s="2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1"/>
      <c r="AI370" s="1"/>
      <c r="AT370" s="39"/>
      <c r="AU370" s="39"/>
      <c r="AV370" s="39"/>
      <c r="AW370" s="39"/>
      <c r="AX370" s="39"/>
      <c r="AY370" s="39"/>
      <c r="AZ370" s="1"/>
      <c r="BA370" s="1"/>
    </row>
    <row r="371" spans="7:53" ht="21" customHeight="1">
      <c r="G371" s="2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1"/>
      <c r="AI371" s="1"/>
      <c r="AT371" s="39"/>
      <c r="AU371" s="39"/>
      <c r="AV371" s="39"/>
      <c r="AW371" s="39"/>
      <c r="AX371" s="39"/>
      <c r="AY371" s="39"/>
      <c r="AZ371" s="1"/>
      <c r="BA371" s="1"/>
    </row>
    <row r="372" spans="7:53" ht="21" customHeight="1">
      <c r="G372" s="2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1"/>
      <c r="AI372" s="1"/>
      <c r="AT372" s="39"/>
      <c r="AU372" s="39"/>
      <c r="AV372" s="39"/>
      <c r="AW372" s="39"/>
      <c r="AX372" s="39"/>
      <c r="AY372" s="39"/>
      <c r="AZ372" s="1"/>
      <c r="BA372" s="1"/>
    </row>
    <row r="373" spans="7:53" ht="21" customHeight="1">
      <c r="G373" s="2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1"/>
      <c r="AI373" s="1"/>
      <c r="AT373" s="39"/>
      <c r="AU373" s="39"/>
      <c r="AV373" s="39"/>
      <c r="AW373" s="39"/>
      <c r="AX373" s="39"/>
      <c r="AY373" s="39"/>
      <c r="AZ373" s="1"/>
      <c r="BA373" s="1"/>
    </row>
    <row r="374" spans="7:53" ht="21" customHeight="1">
      <c r="G374" s="2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1"/>
      <c r="AI374" s="1"/>
      <c r="AT374" s="39"/>
      <c r="AU374" s="39"/>
      <c r="AV374" s="39"/>
      <c r="AW374" s="39"/>
      <c r="AX374" s="39"/>
      <c r="AY374" s="39"/>
      <c r="AZ374" s="1"/>
      <c r="BA374" s="1"/>
    </row>
    <row r="375" spans="7:53" ht="21" customHeight="1">
      <c r="G375" s="2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1"/>
      <c r="AI375" s="1"/>
      <c r="AT375" s="39"/>
      <c r="AU375" s="39"/>
      <c r="AV375" s="39"/>
      <c r="AW375" s="39"/>
      <c r="AX375" s="39"/>
      <c r="AY375" s="39"/>
      <c r="AZ375" s="1"/>
      <c r="BA375" s="1"/>
    </row>
    <row r="376" spans="7:53" ht="21" customHeight="1">
      <c r="G376" s="2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1"/>
      <c r="AI376" s="1"/>
      <c r="AT376" s="39"/>
      <c r="AU376" s="39"/>
      <c r="AV376" s="39"/>
      <c r="AW376" s="39"/>
      <c r="AX376" s="39"/>
      <c r="AY376" s="39"/>
      <c r="AZ376" s="1"/>
      <c r="BA376" s="1"/>
    </row>
    <row r="377" spans="7:53" ht="21" customHeight="1">
      <c r="G377" s="2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1"/>
      <c r="AI377" s="1"/>
      <c r="AT377" s="39"/>
      <c r="AU377" s="39"/>
      <c r="AV377" s="39"/>
      <c r="AW377" s="39"/>
      <c r="AX377" s="39"/>
      <c r="AY377" s="39"/>
      <c r="AZ377" s="1"/>
      <c r="BA377" s="1"/>
    </row>
    <row r="378" spans="7:53" ht="21" customHeight="1">
      <c r="G378" s="2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1"/>
      <c r="AI378" s="1"/>
      <c r="AT378" s="39"/>
      <c r="AU378" s="39"/>
      <c r="AV378" s="39"/>
      <c r="AW378" s="39"/>
      <c r="AX378" s="39"/>
      <c r="AY378" s="39"/>
      <c r="AZ378" s="1"/>
      <c r="BA378" s="1"/>
    </row>
    <row r="379" spans="7:53" ht="21" customHeight="1">
      <c r="G379" s="2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1"/>
      <c r="AI379" s="1"/>
      <c r="AT379" s="39"/>
      <c r="AU379" s="39"/>
      <c r="AV379" s="39"/>
      <c r="AW379" s="39"/>
      <c r="AX379" s="39"/>
      <c r="AY379" s="39"/>
      <c r="AZ379" s="1"/>
      <c r="BA379" s="1"/>
    </row>
    <row r="380" spans="7:53" ht="21" customHeight="1">
      <c r="G380" s="2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1"/>
      <c r="AI380" s="1"/>
      <c r="AT380" s="39"/>
      <c r="AU380" s="39"/>
      <c r="AV380" s="39"/>
      <c r="AW380" s="39"/>
      <c r="AX380" s="39"/>
      <c r="AY380" s="39"/>
      <c r="AZ380" s="1"/>
      <c r="BA380" s="1"/>
    </row>
    <row r="381" spans="7:53" ht="21" customHeight="1">
      <c r="G381" s="2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1"/>
      <c r="AI381" s="1"/>
      <c r="AT381" s="39"/>
      <c r="AU381" s="39"/>
      <c r="AV381" s="39"/>
      <c r="AW381" s="39"/>
      <c r="AX381" s="39"/>
      <c r="AY381" s="39"/>
      <c r="AZ381" s="1"/>
      <c r="BA381" s="1"/>
    </row>
    <row r="382" spans="7:53" ht="21" customHeight="1">
      <c r="G382" s="2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1"/>
      <c r="AI382" s="1"/>
      <c r="AT382" s="39"/>
      <c r="AU382" s="39"/>
      <c r="AV382" s="39"/>
      <c r="AW382" s="39"/>
      <c r="AX382" s="39"/>
      <c r="AY382" s="39"/>
      <c r="AZ382" s="1"/>
      <c r="BA382" s="1"/>
    </row>
    <row r="383" spans="7:53" ht="21" customHeight="1">
      <c r="G383" s="2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1"/>
      <c r="AI383" s="1"/>
      <c r="AT383" s="39"/>
      <c r="AU383" s="39"/>
      <c r="AV383" s="39"/>
      <c r="AW383" s="39"/>
      <c r="AX383" s="39"/>
      <c r="AY383" s="39"/>
      <c r="AZ383" s="1"/>
      <c r="BA383" s="1"/>
    </row>
    <row r="384" spans="7:53" ht="21" customHeight="1">
      <c r="G384" s="2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1"/>
      <c r="AI384" s="1"/>
      <c r="AT384" s="39"/>
      <c r="AU384" s="39"/>
      <c r="AV384" s="39"/>
      <c r="AW384" s="39"/>
      <c r="AX384" s="39"/>
      <c r="AY384" s="39"/>
      <c r="AZ384" s="1"/>
      <c r="BA384" s="1"/>
    </row>
    <row r="385" spans="7:53" ht="21" customHeight="1">
      <c r="G385" s="2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1"/>
      <c r="AI385" s="1"/>
      <c r="AT385" s="39"/>
      <c r="AU385" s="39"/>
      <c r="AV385" s="39"/>
      <c r="AW385" s="39"/>
      <c r="AX385" s="39"/>
      <c r="AY385" s="39"/>
      <c r="AZ385" s="1"/>
      <c r="BA385" s="1"/>
    </row>
    <row r="386" spans="7:53" ht="21" customHeight="1">
      <c r="G386" s="2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1"/>
      <c r="AI386" s="1"/>
      <c r="AT386" s="39"/>
      <c r="AU386" s="39"/>
      <c r="AV386" s="39"/>
      <c r="AW386" s="39"/>
      <c r="AX386" s="39"/>
      <c r="AY386" s="39"/>
      <c r="AZ386" s="1"/>
      <c r="BA386" s="1"/>
    </row>
    <row r="387" spans="7:53" ht="21" customHeight="1">
      <c r="G387" s="2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1"/>
      <c r="AI387" s="1"/>
      <c r="AT387" s="39"/>
      <c r="AU387" s="39"/>
      <c r="AV387" s="39"/>
      <c r="AW387" s="39"/>
      <c r="AX387" s="39"/>
      <c r="AY387" s="39"/>
      <c r="AZ387" s="1"/>
      <c r="BA387" s="1"/>
    </row>
    <row r="388" spans="7:53" ht="21" customHeight="1">
      <c r="G388" s="2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1"/>
      <c r="AI388" s="1"/>
      <c r="AT388" s="39"/>
      <c r="AU388" s="39"/>
      <c r="AV388" s="39"/>
      <c r="AW388" s="39"/>
      <c r="AX388" s="39"/>
      <c r="AY388" s="39"/>
      <c r="AZ388" s="1"/>
      <c r="BA388" s="1"/>
    </row>
    <row r="389" spans="7:53" ht="21" customHeight="1">
      <c r="G389" s="2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1"/>
      <c r="AI389" s="1"/>
      <c r="AT389" s="39"/>
      <c r="AU389" s="39"/>
      <c r="AV389" s="39"/>
      <c r="AW389" s="39"/>
      <c r="AX389" s="39"/>
      <c r="AY389" s="39"/>
      <c r="AZ389" s="1"/>
      <c r="BA389" s="1"/>
    </row>
    <row r="390" spans="7:53" ht="21" customHeight="1">
      <c r="G390" s="2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1"/>
      <c r="AI390" s="1"/>
      <c r="AT390" s="39"/>
      <c r="AU390" s="39"/>
      <c r="AV390" s="39"/>
      <c r="AW390" s="39"/>
      <c r="AX390" s="39"/>
      <c r="AY390" s="39"/>
      <c r="AZ390" s="1"/>
      <c r="BA390" s="1"/>
    </row>
    <row r="391" spans="7:53" ht="21" customHeight="1">
      <c r="G391" s="2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1"/>
      <c r="AI391" s="1"/>
      <c r="AT391" s="39"/>
      <c r="AU391" s="39"/>
      <c r="AV391" s="39"/>
      <c r="AW391" s="39"/>
      <c r="AX391" s="39"/>
      <c r="AY391" s="39"/>
      <c r="AZ391" s="1"/>
      <c r="BA391" s="1"/>
    </row>
    <row r="392" spans="7:53" ht="21" customHeight="1">
      <c r="G392" s="2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1"/>
      <c r="AI392" s="1"/>
      <c r="AT392" s="39"/>
      <c r="AU392" s="39"/>
      <c r="AV392" s="39"/>
      <c r="AW392" s="39"/>
      <c r="AX392" s="39"/>
      <c r="AY392" s="39"/>
      <c r="AZ392" s="1"/>
      <c r="BA392" s="1"/>
    </row>
    <row r="393" spans="7:53" ht="21" customHeight="1">
      <c r="G393" s="2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1"/>
      <c r="AI393" s="1"/>
      <c r="AT393" s="39"/>
      <c r="AU393" s="39"/>
      <c r="AV393" s="39"/>
      <c r="AW393" s="39"/>
      <c r="AX393" s="39"/>
      <c r="AY393" s="39"/>
      <c r="AZ393" s="1"/>
      <c r="BA393" s="1"/>
    </row>
    <row r="394" spans="7:53" ht="21" customHeight="1">
      <c r="G394" s="2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1"/>
      <c r="AI394" s="1"/>
      <c r="AT394" s="39"/>
      <c r="AU394" s="39"/>
      <c r="AV394" s="39"/>
      <c r="AW394" s="39"/>
      <c r="AX394" s="39"/>
      <c r="AY394" s="39"/>
      <c r="AZ394" s="1"/>
      <c r="BA394" s="1"/>
    </row>
    <row r="395" spans="7:53" ht="21" customHeight="1">
      <c r="G395" s="2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1"/>
      <c r="AI395" s="1"/>
      <c r="AT395" s="39"/>
      <c r="AU395" s="39"/>
      <c r="AV395" s="39"/>
      <c r="AW395" s="39"/>
      <c r="AX395" s="39"/>
      <c r="AY395" s="39"/>
      <c r="AZ395" s="1"/>
      <c r="BA395" s="1"/>
    </row>
    <row r="396" spans="7:53" ht="21" customHeight="1">
      <c r="G396" s="2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1"/>
      <c r="AI396" s="1"/>
      <c r="AT396" s="39"/>
      <c r="AU396" s="39"/>
      <c r="AV396" s="39"/>
      <c r="AW396" s="39"/>
      <c r="AX396" s="39"/>
      <c r="AY396" s="39"/>
      <c r="AZ396" s="1"/>
      <c r="BA396" s="1"/>
    </row>
    <row r="397" spans="7:53" ht="21" customHeight="1">
      <c r="G397" s="2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1"/>
      <c r="AI397" s="1"/>
      <c r="AT397" s="39"/>
      <c r="AU397" s="39"/>
      <c r="AV397" s="39"/>
      <c r="AW397" s="39"/>
      <c r="AX397" s="39"/>
      <c r="AY397" s="39"/>
      <c r="AZ397" s="1"/>
      <c r="BA397" s="1"/>
    </row>
    <row r="398" spans="7:53" ht="21" customHeight="1">
      <c r="G398" s="2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1"/>
      <c r="AI398" s="1"/>
      <c r="AT398" s="39"/>
      <c r="AU398" s="39"/>
      <c r="AV398" s="39"/>
      <c r="AW398" s="39"/>
      <c r="AX398" s="39"/>
      <c r="AY398" s="39"/>
      <c r="AZ398" s="1"/>
      <c r="BA398" s="1"/>
    </row>
    <row r="399" spans="7:53" ht="21" customHeight="1">
      <c r="G399" s="2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1"/>
      <c r="AI399" s="1"/>
      <c r="AT399" s="39"/>
      <c r="AU399" s="39"/>
      <c r="AV399" s="39"/>
      <c r="AW399" s="39"/>
      <c r="AX399" s="39"/>
      <c r="AY399" s="39"/>
      <c r="AZ399" s="1"/>
      <c r="BA399" s="1"/>
    </row>
    <row r="400" spans="7:53" ht="21" customHeight="1">
      <c r="G400" s="2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1"/>
      <c r="AI400" s="1"/>
      <c r="AT400" s="39"/>
      <c r="AU400" s="39"/>
      <c r="AV400" s="39"/>
      <c r="AW400" s="39"/>
      <c r="AX400" s="39"/>
      <c r="AY400" s="39"/>
      <c r="AZ400" s="1"/>
      <c r="BA400" s="1"/>
    </row>
    <row r="401" spans="7:53" ht="21" customHeight="1">
      <c r="G401" s="2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1"/>
      <c r="AI401" s="1"/>
      <c r="AT401" s="39"/>
      <c r="AU401" s="39"/>
      <c r="AV401" s="39"/>
      <c r="AW401" s="39"/>
      <c r="AX401" s="39"/>
      <c r="AY401" s="39"/>
      <c r="AZ401" s="1"/>
      <c r="BA401" s="1"/>
    </row>
    <row r="402" spans="7:53" ht="21" customHeight="1">
      <c r="G402" s="2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1"/>
      <c r="AI402" s="1"/>
      <c r="AT402" s="39"/>
      <c r="AU402" s="39"/>
      <c r="AV402" s="39"/>
      <c r="AW402" s="39"/>
      <c r="AX402" s="39"/>
      <c r="AY402" s="39"/>
      <c r="AZ402" s="1"/>
      <c r="BA402" s="1"/>
    </row>
    <row r="403" spans="7:53" ht="21" customHeight="1">
      <c r="G403" s="2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1"/>
      <c r="AI403" s="1"/>
      <c r="AT403" s="39"/>
      <c r="AU403" s="39"/>
      <c r="AV403" s="39"/>
      <c r="AW403" s="39"/>
      <c r="AX403" s="39"/>
      <c r="AY403" s="39"/>
      <c r="AZ403" s="1"/>
      <c r="BA403" s="1"/>
    </row>
    <row r="404" spans="7:53" ht="21" customHeight="1">
      <c r="G404" s="2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1"/>
      <c r="AI404" s="1"/>
      <c r="AT404" s="39"/>
      <c r="AU404" s="39"/>
      <c r="AV404" s="39"/>
      <c r="AW404" s="39"/>
      <c r="AX404" s="39"/>
      <c r="AY404" s="39"/>
      <c r="AZ404" s="1"/>
      <c r="BA404" s="1"/>
    </row>
    <row r="405" spans="7:53" ht="21" customHeight="1">
      <c r="G405" s="2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1"/>
      <c r="AI405" s="1"/>
      <c r="AT405" s="39"/>
      <c r="AU405" s="39"/>
      <c r="AV405" s="39"/>
      <c r="AW405" s="39"/>
      <c r="AX405" s="39"/>
      <c r="AY405" s="39"/>
      <c r="AZ405" s="1"/>
      <c r="BA405" s="1"/>
    </row>
    <row r="406" spans="7:53" ht="21" customHeight="1">
      <c r="G406" s="2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1"/>
      <c r="AI406" s="1"/>
      <c r="AT406" s="39"/>
      <c r="AU406" s="39"/>
      <c r="AV406" s="39"/>
      <c r="AW406" s="39"/>
      <c r="AX406" s="39"/>
      <c r="AY406" s="39"/>
      <c r="AZ406" s="1"/>
      <c r="BA406" s="1"/>
    </row>
    <row r="407" spans="7:53" ht="21" customHeight="1">
      <c r="G407" s="2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1"/>
      <c r="AI407" s="1"/>
      <c r="AT407" s="39"/>
      <c r="AU407" s="39"/>
      <c r="AV407" s="39"/>
      <c r="AW407" s="39"/>
      <c r="AX407" s="39"/>
      <c r="AY407" s="39"/>
      <c r="AZ407" s="1"/>
      <c r="BA407" s="1"/>
    </row>
    <row r="408" spans="7:53" ht="21" customHeight="1">
      <c r="G408" s="2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1"/>
      <c r="AI408" s="1"/>
      <c r="AT408" s="39"/>
      <c r="AU408" s="39"/>
      <c r="AV408" s="39"/>
      <c r="AW408" s="39"/>
      <c r="AX408" s="39"/>
      <c r="AY408" s="39"/>
      <c r="AZ408" s="1"/>
      <c r="BA408" s="1"/>
    </row>
    <row r="409" spans="7:53" ht="21" customHeight="1">
      <c r="G409" s="2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1"/>
      <c r="AI409" s="1"/>
      <c r="AT409" s="39"/>
      <c r="AU409" s="39"/>
      <c r="AV409" s="39"/>
      <c r="AW409" s="39"/>
      <c r="AX409" s="39"/>
      <c r="AY409" s="39"/>
      <c r="AZ409" s="1"/>
      <c r="BA409" s="1"/>
    </row>
    <row r="410" spans="7:53" ht="21" customHeight="1">
      <c r="G410" s="2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1"/>
      <c r="AI410" s="1"/>
      <c r="AT410" s="39"/>
      <c r="AU410" s="39"/>
      <c r="AV410" s="39"/>
      <c r="AW410" s="39"/>
      <c r="AX410" s="39"/>
      <c r="AY410" s="39"/>
      <c r="AZ410" s="1"/>
      <c r="BA410" s="1"/>
    </row>
    <row r="411" spans="7:53" ht="21" customHeight="1">
      <c r="G411" s="2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1"/>
      <c r="AI411" s="1"/>
      <c r="AT411" s="39"/>
      <c r="AU411" s="39"/>
      <c r="AV411" s="39"/>
      <c r="AW411" s="39"/>
      <c r="AX411" s="39"/>
      <c r="AY411" s="39"/>
      <c r="AZ411" s="1"/>
      <c r="BA411" s="1"/>
    </row>
    <row r="412" spans="7:53" ht="21" customHeight="1">
      <c r="G412" s="2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1"/>
      <c r="AI412" s="1"/>
      <c r="AT412" s="39"/>
      <c r="AU412" s="39"/>
      <c r="AV412" s="39"/>
      <c r="AW412" s="39"/>
      <c r="AX412" s="39"/>
      <c r="AY412" s="39"/>
      <c r="AZ412" s="1"/>
      <c r="BA412" s="1"/>
    </row>
    <row r="413" spans="7:53" ht="21" customHeight="1">
      <c r="G413" s="2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1"/>
      <c r="AI413" s="1"/>
      <c r="AT413" s="39"/>
      <c r="AU413" s="39"/>
      <c r="AV413" s="39"/>
      <c r="AW413" s="39"/>
      <c r="AX413" s="39"/>
      <c r="AY413" s="39"/>
      <c r="AZ413" s="1"/>
      <c r="BA413" s="1"/>
    </row>
    <row r="414" spans="7:53" ht="21" customHeight="1">
      <c r="G414" s="2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1"/>
      <c r="AI414" s="1"/>
      <c r="AT414" s="39"/>
      <c r="AU414" s="39"/>
      <c r="AV414" s="39"/>
      <c r="AW414" s="39"/>
      <c r="AX414" s="39"/>
      <c r="AY414" s="39"/>
      <c r="AZ414" s="1"/>
      <c r="BA414" s="1"/>
    </row>
    <row r="415" spans="7:53" ht="21" customHeight="1">
      <c r="G415" s="2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1"/>
      <c r="AI415" s="1"/>
      <c r="AT415" s="39"/>
      <c r="AU415" s="39"/>
      <c r="AV415" s="39"/>
      <c r="AW415" s="39"/>
      <c r="AX415" s="39"/>
      <c r="AY415" s="39"/>
      <c r="AZ415" s="1"/>
      <c r="BA415" s="1"/>
    </row>
    <row r="416" spans="7:53" ht="21" customHeight="1">
      <c r="G416" s="2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1"/>
      <c r="AI416" s="1"/>
      <c r="AT416" s="39"/>
      <c r="AU416" s="39"/>
      <c r="AV416" s="39"/>
      <c r="AW416" s="39"/>
      <c r="AX416" s="39"/>
      <c r="AY416" s="39"/>
      <c r="AZ416" s="1"/>
      <c r="BA416" s="1"/>
    </row>
    <row r="417" spans="7:53" ht="21" customHeight="1">
      <c r="G417" s="2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1"/>
      <c r="AI417" s="1"/>
      <c r="AT417" s="39"/>
      <c r="AU417" s="39"/>
      <c r="AV417" s="39"/>
      <c r="AW417" s="39"/>
      <c r="AX417" s="39"/>
      <c r="AY417" s="39"/>
      <c r="AZ417" s="1"/>
      <c r="BA417" s="1"/>
    </row>
    <row r="418" spans="7:53" ht="21" customHeight="1">
      <c r="G418" s="2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1"/>
      <c r="AI418" s="1"/>
      <c r="AT418" s="39"/>
      <c r="AU418" s="39"/>
      <c r="AV418" s="39"/>
      <c r="AW418" s="39"/>
      <c r="AX418" s="39"/>
      <c r="AY418" s="39"/>
      <c r="AZ418" s="1"/>
      <c r="BA418" s="1"/>
    </row>
    <row r="419" spans="7:53" ht="21" customHeight="1">
      <c r="G419" s="2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1"/>
      <c r="AI419" s="1"/>
      <c r="AT419" s="39"/>
      <c r="AU419" s="39"/>
      <c r="AV419" s="39"/>
      <c r="AW419" s="39"/>
      <c r="AX419" s="39"/>
      <c r="AY419" s="39"/>
      <c r="AZ419" s="1"/>
      <c r="BA419" s="1"/>
    </row>
    <row r="420" spans="7:53" ht="21" customHeight="1">
      <c r="G420" s="2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1"/>
      <c r="AI420" s="1"/>
      <c r="AT420" s="39"/>
      <c r="AU420" s="39"/>
      <c r="AV420" s="39"/>
      <c r="AW420" s="39"/>
      <c r="AX420" s="39"/>
      <c r="AY420" s="39"/>
      <c r="AZ420" s="1"/>
      <c r="BA420" s="1"/>
    </row>
    <row r="421" spans="7:53" ht="21" customHeight="1">
      <c r="G421" s="2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1"/>
      <c r="AI421" s="1"/>
      <c r="AT421" s="39"/>
      <c r="AU421" s="39"/>
      <c r="AV421" s="39"/>
      <c r="AW421" s="39"/>
      <c r="AX421" s="39"/>
      <c r="AY421" s="39"/>
      <c r="AZ421" s="1"/>
      <c r="BA421" s="1"/>
    </row>
    <row r="422" spans="7:53" ht="21" customHeight="1">
      <c r="G422" s="2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1"/>
      <c r="AI422" s="1"/>
      <c r="AT422" s="39"/>
      <c r="AU422" s="39"/>
      <c r="AV422" s="39"/>
      <c r="AW422" s="39"/>
      <c r="AX422" s="39"/>
      <c r="AY422" s="39"/>
      <c r="AZ422" s="1"/>
      <c r="BA422" s="1"/>
    </row>
    <row r="423" spans="7:53" ht="21" customHeight="1">
      <c r="G423" s="2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1"/>
      <c r="AI423" s="1"/>
      <c r="AT423" s="39"/>
      <c r="AU423" s="39"/>
      <c r="AV423" s="39"/>
      <c r="AW423" s="39"/>
      <c r="AX423" s="39"/>
      <c r="AY423" s="39"/>
      <c r="AZ423" s="1"/>
      <c r="BA423" s="1"/>
    </row>
    <row r="424" spans="7:53" ht="21" customHeight="1">
      <c r="G424" s="2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1"/>
      <c r="AI424" s="1"/>
      <c r="AT424" s="39"/>
      <c r="AU424" s="39"/>
      <c r="AV424" s="39"/>
      <c r="AW424" s="39"/>
      <c r="AX424" s="39"/>
      <c r="AY424" s="39"/>
      <c r="AZ424" s="1"/>
      <c r="BA424" s="1"/>
    </row>
    <row r="425" spans="7:53" ht="21" customHeight="1">
      <c r="G425" s="2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1"/>
      <c r="AI425" s="1"/>
      <c r="AT425" s="39"/>
      <c r="AU425" s="39"/>
      <c r="AV425" s="39"/>
      <c r="AW425" s="39"/>
      <c r="AX425" s="39"/>
      <c r="AY425" s="39"/>
      <c r="AZ425" s="1"/>
      <c r="BA425" s="1"/>
    </row>
    <row r="426" spans="7:53" ht="21" customHeight="1">
      <c r="G426" s="2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1"/>
      <c r="AI426" s="1"/>
      <c r="AT426" s="39"/>
      <c r="AU426" s="39"/>
      <c r="AV426" s="39"/>
      <c r="AW426" s="39"/>
      <c r="AX426" s="39"/>
      <c r="AY426" s="39"/>
      <c r="AZ426" s="1"/>
      <c r="BA426" s="1"/>
    </row>
    <row r="427" spans="7:53" ht="21" customHeight="1">
      <c r="G427" s="2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1"/>
      <c r="AI427" s="1"/>
      <c r="AT427" s="39"/>
      <c r="AU427" s="39"/>
      <c r="AV427" s="39"/>
      <c r="AW427" s="39"/>
      <c r="AX427" s="39"/>
      <c r="AY427" s="39"/>
      <c r="AZ427" s="1"/>
      <c r="BA427" s="1"/>
    </row>
    <row r="428" spans="7:53" ht="21" customHeight="1">
      <c r="G428" s="2"/>
    </row>
    <row r="429" spans="7:53" ht="21" customHeight="1">
      <c r="G429" s="2"/>
    </row>
    <row r="430" spans="7:53" ht="21" customHeight="1">
      <c r="G430" s="2"/>
    </row>
    <row r="431" spans="7:53" ht="21" customHeight="1">
      <c r="G431" s="2"/>
    </row>
    <row r="432" spans="7:53" ht="21" customHeight="1">
      <c r="G432" s="2"/>
    </row>
    <row r="433" spans="7:7" ht="21" customHeight="1">
      <c r="G433" s="2"/>
    </row>
    <row r="434" spans="7:7" ht="21" customHeight="1">
      <c r="G434" s="2"/>
    </row>
    <row r="435" spans="7:7" ht="21" customHeight="1">
      <c r="G435" s="2"/>
    </row>
    <row r="436" spans="7:7" ht="21" customHeight="1">
      <c r="G436" s="2"/>
    </row>
    <row r="437" spans="7:7" ht="21" customHeight="1">
      <c r="G437" s="2"/>
    </row>
    <row r="438" spans="7:7" ht="21" customHeight="1">
      <c r="G438" s="2"/>
    </row>
    <row r="439" spans="7:7" ht="21" customHeight="1">
      <c r="G439" s="2"/>
    </row>
    <row r="440" spans="7:7" ht="21" customHeight="1">
      <c r="G440" s="2"/>
    </row>
    <row r="441" spans="7:7" ht="21" customHeight="1">
      <c r="G441" s="2"/>
    </row>
    <row r="442" spans="7:7" ht="21" customHeight="1">
      <c r="G442" s="2"/>
    </row>
    <row r="443" spans="7:7" ht="21" customHeight="1">
      <c r="G443" s="2"/>
    </row>
    <row r="444" spans="7:7" ht="21" customHeight="1">
      <c r="G444" s="2"/>
    </row>
    <row r="445" spans="7:7" ht="21" customHeight="1">
      <c r="G445" s="2"/>
    </row>
    <row r="446" spans="7:7" ht="21" customHeight="1">
      <c r="G446" s="2"/>
    </row>
    <row r="447" spans="7:7" ht="21" customHeight="1">
      <c r="G447" s="2"/>
    </row>
    <row r="448" spans="7:7" ht="21" customHeight="1">
      <c r="G448" s="2"/>
    </row>
    <row r="449" spans="7:7" ht="21" customHeight="1">
      <c r="G449" s="2"/>
    </row>
    <row r="450" spans="7:7" ht="21" customHeight="1">
      <c r="G450" s="2"/>
    </row>
    <row r="451" spans="7:7" ht="21" customHeight="1">
      <c r="G451" s="2"/>
    </row>
    <row r="452" spans="7:7" ht="21" customHeight="1">
      <c r="G452" s="2"/>
    </row>
    <row r="453" spans="7:7" ht="21" customHeight="1">
      <c r="G453" s="2"/>
    </row>
    <row r="454" spans="7:7" ht="21" customHeight="1">
      <c r="G454" s="2"/>
    </row>
    <row r="455" spans="7:7" ht="21" customHeight="1">
      <c r="G455" s="2"/>
    </row>
    <row r="456" spans="7:7" ht="21" customHeight="1">
      <c r="G456" s="2"/>
    </row>
    <row r="457" spans="7:7" ht="21" customHeight="1">
      <c r="G457" s="2"/>
    </row>
    <row r="458" spans="7:7" ht="21" customHeight="1">
      <c r="G458" s="2"/>
    </row>
    <row r="459" spans="7:7" ht="21" customHeight="1">
      <c r="G459" s="2"/>
    </row>
    <row r="460" spans="7:7" ht="21" customHeight="1">
      <c r="G460" s="2"/>
    </row>
    <row r="461" spans="7:7" ht="21" customHeight="1">
      <c r="G461" s="2"/>
    </row>
    <row r="462" spans="7:7" ht="21" customHeight="1">
      <c r="G462" s="2"/>
    </row>
    <row r="463" spans="7:7" ht="21" customHeight="1">
      <c r="G463" s="2"/>
    </row>
    <row r="464" spans="7:7" ht="21" customHeight="1">
      <c r="G464" s="2"/>
    </row>
    <row r="465" spans="7:7" ht="21" customHeight="1">
      <c r="G465" s="2"/>
    </row>
    <row r="466" spans="7:7" ht="21" customHeight="1">
      <c r="G466" s="2"/>
    </row>
    <row r="467" spans="7:7" ht="21" customHeight="1">
      <c r="G467" s="2"/>
    </row>
    <row r="468" spans="7:7" ht="21" customHeight="1">
      <c r="G468" s="2"/>
    </row>
    <row r="469" spans="7:7" ht="21" customHeight="1">
      <c r="G469" s="2"/>
    </row>
    <row r="470" spans="7:7" ht="21" customHeight="1">
      <c r="G470" s="2"/>
    </row>
    <row r="471" spans="7:7" ht="21" customHeight="1">
      <c r="G471" s="2"/>
    </row>
    <row r="472" spans="7:7" ht="21" customHeight="1">
      <c r="G472" s="2"/>
    </row>
    <row r="473" spans="7:7" ht="21" customHeight="1">
      <c r="G473" s="2"/>
    </row>
    <row r="474" spans="7:7" ht="21" customHeight="1">
      <c r="G474" s="2"/>
    </row>
    <row r="475" spans="7:7" ht="21" customHeight="1">
      <c r="G475" s="2"/>
    </row>
    <row r="476" spans="7:7" ht="21" customHeight="1">
      <c r="G476" s="2"/>
    </row>
    <row r="477" spans="7:7" ht="21" customHeight="1">
      <c r="G477" s="2"/>
    </row>
    <row r="478" spans="7:7" ht="21" customHeight="1">
      <c r="G478" s="2"/>
    </row>
    <row r="479" spans="7:7" ht="21" customHeight="1">
      <c r="G479" s="2"/>
    </row>
    <row r="480" spans="7:7" ht="21" customHeight="1">
      <c r="G480" s="2"/>
    </row>
    <row r="481" spans="7:7" ht="21" customHeight="1">
      <c r="G481" s="2"/>
    </row>
    <row r="482" spans="7:7" ht="21" customHeight="1">
      <c r="G482" s="2"/>
    </row>
    <row r="483" spans="7:7" ht="21" customHeight="1">
      <c r="G483" s="2"/>
    </row>
    <row r="484" spans="7:7" ht="21" customHeight="1">
      <c r="G484" s="2"/>
    </row>
    <row r="485" spans="7:7" ht="21" customHeight="1">
      <c r="G485" s="2"/>
    </row>
    <row r="486" spans="7:7" ht="21" customHeight="1">
      <c r="G486" s="2"/>
    </row>
    <row r="487" spans="7:7" ht="21" customHeight="1">
      <c r="G487" s="2"/>
    </row>
    <row r="488" spans="7:7" ht="21" customHeight="1">
      <c r="G488" s="2"/>
    </row>
    <row r="489" spans="7:7" ht="21" customHeight="1">
      <c r="G489" s="2"/>
    </row>
    <row r="490" spans="7:7" ht="21" customHeight="1">
      <c r="G490" s="2"/>
    </row>
    <row r="491" spans="7:7" ht="21" customHeight="1">
      <c r="G491" s="2"/>
    </row>
    <row r="492" spans="7:7" ht="21" customHeight="1">
      <c r="G492" s="2"/>
    </row>
    <row r="493" spans="7:7" ht="21" customHeight="1">
      <c r="G493" s="2"/>
    </row>
    <row r="494" spans="7:7" ht="21" customHeight="1">
      <c r="G494" s="2"/>
    </row>
    <row r="495" spans="7:7" ht="21" customHeight="1">
      <c r="G495" s="2"/>
    </row>
    <row r="496" spans="7:7" ht="21" customHeight="1">
      <c r="G496" s="2"/>
    </row>
    <row r="497" spans="7:7" ht="21" customHeight="1">
      <c r="G497" s="2"/>
    </row>
    <row r="498" spans="7:7" ht="21" customHeight="1">
      <c r="G498" s="2"/>
    </row>
    <row r="499" spans="7:7" ht="21" customHeight="1">
      <c r="G499" s="2"/>
    </row>
    <row r="500" spans="7:7" ht="21" customHeight="1">
      <c r="G500" s="2"/>
    </row>
    <row r="501" spans="7:7" ht="21" customHeight="1">
      <c r="G501" s="2"/>
    </row>
    <row r="502" spans="7:7" ht="21" customHeight="1">
      <c r="G502" s="2"/>
    </row>
    <row r="503" spans="7:7" ht="21" customHeight="1">
      <c r="G503" s="2"/>
    </row>
    <row r="504" spans="7:7" ht="21" customHeight="1">
      <c r="G504" s="2"/>
    </row>
    <row r="505" spans="7:7" ht="21" customHeight="1">
      <c r="G505" s="2"/>
    </row>
    <row r="506" spans="7:7" ht="21" customHeight="1">
      <c r="G506" s="2"/>
    </row>
    <row r="507" spans="7:7" ht="21" customHeight="1">
      <c r="G507" s="2"/>
    </row>
    <row r="508" spans="7:7" ht="21" customHeight="1">
      <c r="G508" s="2"/>
    </row>
    <row r="509" spans="7:7" ht="21" customHeight="1">
      <c r="G509" s="2"/>
    </row>
    <row r="510" spans="7:7" ht="21" customHeight="1">
      <c r="G510" s="2"/>
    </row>
    <row r="511" spans="7:7" ht="21" customHeight="1">
      <c r="G511" s="2"/>
    </row>
    <row r="512" spans="7:7" ht="21" customHeight="1">
      <c r="G512" s="2"/>
    </row>
    <row r="513" spans="7:7" ht="21" customHeight="1">
      <c r="G513" s="2"/>
    </row>
    <row r="514" spans="7:7" ht="21" customHeight="1">
      <c r="G514" s="2"/>
    </row>
    <row r="515" spans="7:7" ht="21" customHeight="1">
      <c r="G515" s="2"/>
    </row>
    <row r="516" spans="7:7" ht="21" customHeight="1">
      <c r="G516" s="2"/>
    </row>
    <row r="517" spans="7:7" ht="21" customHeight="1">
      <c r="G517" s="2"/>
    </row>
    <row r="518" spans="7:7" ht="21" customHeight="1">
      <c r="G518" s="2"/>
    </row>
    <row r="519" spans="7:7" ht="21" customHeight="1">
      <c r="G519" s="2"/>
    </row>
    <row r="520" spans="7:7" ht="21" customHeight="1">
      <c r="G520" s="2"/>
    </row>
    <row r="521" spans="7:7" ht="21" customHeight="1">
      <c r="G521" s="2"/>
    </row>
    <row r="522" spans="7:7" ht="21" customHeight="1">
      <c r="G522" s="2"/>
    </row>
    <row r="523" spans="7:7" ht="21" customHeight="1">
      <c r="G523" s="2"/>
    </row>
    <row r="524" spans="7:7" ht="21" customHeight="1">
      <c r="G524" s="2"/>
    </row>
    <row r="525" spans="7:7" ht="21" customHeight="1">
      <c r="G525" s="2"/>
    </row>
    <row r="526" spans="7:7" ht="21" customHeight="1">
      <c r="G526" s="2"/>
    </row>
    <row r="527" spans="7:7" ht="21" customHeight="1">
      <c r="G527" s="2"/>
    </row>
    <row r="528" spans="7:7" ht="21" customHeight="1">
      <c r="G528" s="2"/>
    </row>
    <row r="529" spans="7:7" ht="21" customHeight="1">
      <c r="G529" s="2"/>
    </row>
    <row r="530" spans="7:7" ht="21" customHeight="1">
      <c r="G530" s="2"/>
    </row>
    <row r="531" spans="7:7" ht="21" customHeight="1">
      <c r="G531" s="2"/>
    </row>
    <row r="532" spans="7:7" ht="21" customHeight="1">
      <c r="G532" s="2"/>
    </row>
    <row r="533" spans="7:7" ht="21" customHeight="1">
      <c r="G533" s="2"/>
    </row>
    <row r="534" spans="7:7" ht="21" customHeight="1">
      <c r="G534" s="2"/>
    </row>
    <row r="535" spans="7:7" ht="21" customHeight="1">
      <c r="G535" s="2"/>
    </row>
    <row r="536" spans="7:7" ht="21" customHeight="1">
      <c r="G536" s="2"/>
    </row>
    <row r="537" spans="7:7" ht="21" customHeight="1">
      <c r="G537" s="2"/>
    </row>
    <row r="538" spans="7:7" ht="21" customHeight="1">
      <c r="G538" s="2"/>
    </row>
    <row r="539" spans="7:7" ht="21" customHeight="1">
      <c r="G539" s="2"/>
    </row>
    <row r="540" spans="7:7" ht="21" customHeight="1">
      <c r="G540" s="2"/>
    </row>
    <row r="541" spans="7:7" ht="21" customHeight="1">
      <c r="G541" s="2"/>
    </row>
    <row r="542" spans="7:7" ht="21" customHeight="1">
      <c r="G542" s="2"/>
    </row>
    <row r="543" spans="7:7" ht="21" customHeight="1">
      <c r="G543" s="2"/>
    </row>
    <row r="544" spans="7:7" ht="21" customHeight="1">
      <c r="G544" s="2"/>
    </row>
    <row r="545" spans="7:7" ht="21" customHeight="1">
      <c r="G545" s="2"/>
    </row>
    <row r="546" spans="7:7" ht="21" customHeight="1">
      <c r="G546" s="2"/>
    </row>
    <row r="547" spans="7:7" ht="21" customHeight="1">
      <c r="G547" s="2"/>
    </row>
    <row r="548" spans="7:7" ht="21" customHeight="1">
      <c r="G548" s="2"/>
    </row>
    <row r="549" spans="7:7" ht="21" customHeight="1">
      <c r="G549" s="2"/>
    </row>
    <row r="550" spans="7:7" ht="21" customHeight="1">
      <c r="G550" s="2"/>
    </row>
    <row r="551" spans="7:7" ht="21" customHeight="1">
      <c r="G551" s="2"/>
    </row>
    <row r="552" spans="7:7" ht="21" customHeight="1">
      <c r="G552" s="2"/>
    </row>
    <row r="553" spans="7:7" ht="21" customHeight="1">
      <c r="G553" s="2"/>
    </row>
    <row r="554" spans="7:7" ht="21" customHeight="1">
      <c r="G554" s="2"/>
    </row>
    <row r="555" spans="7:7" ht="21" customHeight="1">
      <c r="G555" s="2"/>
    </row>
    <row r="556" spans="7:7" ht="21" customHeight="1">
      <c r="G556" s="2"/>
    </row>
    <row r="557" spans="7:7" ht="21" customHeight="1">
      <c r="G557" s="2"/>
    </row>
    <row r="558" spans="7:7" ht="21" customHeight="1">
      <c r="G558" s="2"/>
    </row>
    <row r="559" spans="7:7" ht="15.75">
      <c r="G559" s="2"/>
    </row>
    <row r="560" spans="7:7" ht="15.75">
      <c r="G560" s="2"/>
    </row>
    <row r="561" spans="7:7" ht="15.75">
      <c r="G561" s="2"/>
    </row>
    <row r="562" spans="7:7" ht="15.75">
      <c r="G562" s="2"/>
    </row>
    <row r="563" spans="7:7" ht="15.75">
      <c r="G563" s="2"/>
    </row>
    <row r="564" spans="7:7" ht="15.75">
      <c r="G564" s="2"/>
    </row>
    <row r="565" spans="7:7" ht="15.75">
      <c r="G565" s="2"/>
    </row>
    <row r="566" spans="7:7" ht="15.75">
      <c r="G566" s="2"/>
    </row>
    <row r="567" spans="7:7" ht="15.75">
      <c r="G567" s="2"/>
    </row>
    <row r="568" spans="7:7" ht="15.75">
      <c r="G568" s="2"/>
    </row>
    <row r="569" spans="7:7" ht="15.75">
      <c r="G569" s="2"/>
    </row>
    <row r="570" spans="7:7" ht="15.75">
      <c r="G570" s="2"/>
    </row>
    <row r="571" spans="7:7" ht="15.75">
      <c r="G571" s="2"/>
    </row>
    <row r="572" spans="7:7" ht="15.75">
      <c r="G572" s="2"/>
    </row>
    <row r="573" spans="7:7" ht="15.75">
      <c r="G573" s="2"/>
    </row>
  </sheetData>
  <sheetProtection algorithmName="SHA-512" hashValue="pmBnlj4gOEjL/smrvfd/CniyS3zLNLCZW10HoSbG+TMCh57G75+pu3m+UwQ68bCNx3t2uevZfAoxxyAheBeoyA==" saltValue="RF64qBnZRo6ANs84zaKEqQ==" spinCount="100000" sheet="1" objects="1" scenarios="1"/>
  <mergeCells count="72">
    <mergeCell ref="AZ5:BA5"/>
    <mergeCell ref="AZ6:BA6"/>
    <mergeCell ref="AZ7:BA7"/>
    <mergeCell ref="H4:BA4"/>
    <mergeCell ref="AH5:AI5"/>
    <mergeCell ref="AH6:AI6"/>
    <mergeCell ref="AH7:AI7"/>
    <mergeCell ref="AD5:AE5"/>
    <mergeCell ref="AF5:AG5"/>
    <mergeCell ref="AD6:AE6"/>
    <mergeCell ref="AF6:AG6"/>
    <mergeCell ref="AD7:AE7"/>
    <mergeCell ref="AF7:AG7"/>
    <mergeCell ref="X6:Y6"/>
    <mergeCell ref="Z6:AA6"/>
    <mergeCell ref="AB6:AC6"/>
    <mergeCell ref="AB7:AC7"/>
    <mergeCell ref="X5:Y5"/>
    <mergeCell ref="Z5:AA5"/>
    <mergeCell ref="AB5:AC5"/>
    <mergeCell ref="T5:U5"/>
    <mergeCell ref="T7:U7"/>
    <mergeCell ref="V5:W5"/>
    <mergeCell ref="V7:W7"/>
    <mergeCell ref="V6:W6"/>
    <mergeCell ref="X7:Y7"/>
    <mergeCell ref="Z7:AA7"/>
    <mergeCell ref="P6:Q6"/>
    <mergeCell ref="R6:S6"/>
    <mergeCell ref="T6:U6"/>
    <mergeCell ref="D4:D7"/>
    <mergeCell ref="E4:G7"/>
    <mergeCell ref="P5:Q5"/>
    <mergeCell ref="P7:Q7"/>
    <mergeCell ref="R5:S5"/>
    <mergeCell ref="R7:S7"/>
    <mergeCell ref="L5:M5"/>
    <mergeCell ref="N5:O5"/>
    <mergeCell ref="L7:M7"/>
    <mergeCell ref="H5:I5"/>
    <mergeCell ref="H7:I7"/>
    <mergeCell ref="N7:O7"/>
    <mergeCell ref="J5:K5"/>
    <mergeCell ref="J7:K7"/>
    <mergeCell ref="J6:K6"/>
    <mergeCell ref="L6:M6"/>
    <mergeCell ref="N6:O6"/>
    <mergeCell ref="H6:I6"/>
    <mergeCell ref="AL6:AM6"/>
    <mergeCell ref="AN6:AO6"/>
    <mergeCell ref="AP6:AQ6"/>
    <mergeCell ref="AR6:AS6"/>
    <mergeCell ref="AJ5:AK5"/>
    <mergeCell ref="AL5:AM5"/>
    <mergeCell ref="AN5:AO5"/>
    <mergeCell ref="AP5:AQ5"/>
    <mergeCell ref="AR5:AS5"/>
    <mergeCell ref="AJ6:AK6"/>
    <mergeCell ref="AT7:AU7"/>
    <mergeCell ref="AV7:AW7"/>
    <mergeCell ref="AX7:AY7"/>
    <mergeCell ref="AT5:AU5"/>
    <mergeCell ref="AV5:AW5"/>
    <mergeCell ref="AX5:AY5"/>
    <mergeCell ref="AT6:AU6"/>
    <mergeCell ref="AV6:AW6"/>
    <mergeCell ref="AX6:AY6"/>
    <mergeCell ref="AJ7:AK7"/>
    <mergeCell ref="AL7:AM7"/>
    <mergeCell ref="AN7:AO7"/>
    <mergeCell ref="AP7:AQ7"/>
    <mergeCell ref="AR7:AS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4" orientation="portrait" r:id="rId1"/>
  <headerFooter alignWithMargins="0"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33</vt:i4>
      </vt:variant>
    </vt:vector>
  </HeadingPairs>
  <TitlesOfParts>
    <vt:vector size="50" baseType="lpstr">
      <vt:lpstr>ID U9</vt:lpstr>
      <vt:lpstr>ID U11</vt:lpstr>
      <vt:lpstr>ID U13</vt:lpstr>
      <vt:lpstr>ID U15</vt:lpstr>
      <vt:lpstr>ID U17</vt:lpstr>
      <vt:lpstr>ID U19</vt:lpstr>
      <vt:lpstr>ID U23</vt:lpstr>
      <vt:lpstr>ID TC</vt:lpstr>
      <vt:lpstr>TOP 8</vt:lpstr>
      <vt:lpstr>IC U9</vt:lpstr>
      <vt:lpstr>IC U11</vt:lpstr>
      <vt:lpstr>IC U13</vt:lpstr>
      <vt:lpstr>IC U15</vt:lpstr>
      <vt:lpstr>IC U17</vt:lpstr>
      <vt:lpstr>IC U19</vt:lpstr>
      <vt:lpstr>IC U23</vt:lpstr>
      <vt:lpstr>IC TC</vt:lpstr>
      <vt:lpstr>'IC TC'!Área_de_impresión</vt:lpstr>
      <vt:lpstr>'IC U11'!Área_de_impresión</vt:lpstr>
      <vt:lpstr>'IC U13'!Área_de_impresión</vt:lpstr>
      <vt:lpstr>'IC U15'!Área_de_impresión</vt:lpstr>
      <vt:lpstr>'IC U17'!Área_de_impresión</vt:lpstr>
      <vt:lpstr>'IC U19'!Área_de_impresión</vt:lpstr>
      <vt:lpstr>'IC U23'!Área_de_impresión</vt:lpstr>
      <vt:lpstr>'IC U9'!Área_de_impresión</vt:lpstr>
      <vt:lpstr>'ID TC'!Área_de_impresión</vt:lpstr>
      <vt:lpstr>'ID U11'!Área_de_impresión</vt:lpstr>
      <vt:lpstr>'ID U13'!Área_de_impresión</vt:lpstr>
      <vt:lpstr>'ID U15'!Área_de_impresión</vt:lpstr>
      <vt:lpstr>'ID U17'!Área_de_impresión</vt:lpstr>
      <vt:lpstr>'ID U19'!Área_de_impresión</vt:lpstr>
      <vt:lpstr>'ID U23'!Área_de_impresión</vt:lpstr>
      <vt:lpstr>'ID U9'!Área_de_impresión</vt:lpstr>
      <vt:lpstr>'TOP 8'!Área_de_impresión</vt:lpstr>
      <vt:lpstr>'IC TC'!Títulos_a_imprimir</vt:lpstr>
      <vt:lpstr>'IC U11'!Títulos_a_imprimir</vt:lpstr>
      <vt:lpstr>'IC U13'!Títulos_a_imprimir</vt:lpstr>
      <vt:lpstr>'IC U15'!Títulos_a_imprimir</vt:lpstr>
      <vt:lpstr>'IC U17'!Títulos_a_imprimir</vt:lpstr>
      <vt:lpstr>'IC U19'!Títulos_a_imprimir</vt:lpstr>
      <vt:lpstr>'IC U23'!Títulos_a_imprimir</vt:lpstr>
      <vt:lpstr>'IC U9'!Títulos_a_imprimir</vt:lpstr>
      <vt:lpstr>'ID TC'!Títulos_a_imprimir</vt:lpstr>
      <vt:lpstr>'ID U11'!Títulos_a_imprimir</vt:lpstr>
      <vt:lpstr>'ID U13'!Títulos_a_imprimir</vt:lpstr>
      <vt:lpstr>'ID U15'!Títulos_a_imprimir</vt:lpstr>
      <vt:lpstr>'ID U17'!Títulos_a_imprimir</vt:lpstr>
      <vt:lpstr>'ID U19'!Títulos_a_imprimir</vt:lpstr>
      <vt:lpstr>'ID U23'!Títulos_a_imprimir</vt:lpstr>
      <vt:lpstr>'ID U9'!Títulos_a_imprimir</vt:lpstr>
    </vt:vector>
  </TitlesOfParts>
  <Company>ZION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</dc:creator>
  <cp:lastModifiedBy>Patricio González dos Santos</cp:lastModifiedBy>
  <cp:lastPrinted>2025-08-03T05:21:29Z</cp:lastPrinted>
  <dcterms:created xsi:type="dcterms:W3CDTF">2006-07-07T15:23:28Z</dcterms:created>
  <dcterms:modified xsi:type="dcterms:W3CDTF">2025-12-30T18:46:22Z</dcterms:modified>
</cp:coreProperties>
</file>